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Partage_Yann\articles\BEH_COD_2023\"/>
    </mc:Choice>
  </mc:AlternateContent>
  <xr:revisionPtr revIDLastSave="0" documentId="13_ncr:1_{9C81C787-3342-436C-B38D-19F1C6655040}" xr6:coauthVersionLast="36" xr6:coauthVersionMax="36" xr10:uidLastSave="{00000000-0000-0000-0000-000000000000}"/>
  <bookViews>
    <workbookView xWindow="0" yWindow="0" windowWidth="28800" windowHeight="11510" firstSheet="1" activeTab="7" xr2:uid="{00000000-000D-0000-FFFF-FFFF00000000}"/>
  </bookViews>
  <sheets>
    <sheet name="Présentation et méthode" sheetId="2" r:id="rId1"/>
    <sheet name="Tableau 1" sheetId="1" r:id="rId2"/>
    <sheet name="Tableau 2" sheetId="5" r:id="rId3"/>
    <sheet name="Figure 1" sheetId="6" r:id="rId4"/>
    <sheet name="Figure 2" sheetId="7" r:id="rId5"/>
    <sheet name="Figure 3" sheetId="11" r:id="rId6"/>
    <sheet name="Annexe Tableau 1" sheetId="8" r:id="rId7"/>
    <sheet name="Annexe Tableau 2" sheetId="3" r:id="rId8"/>
    <sheet name="Données Figure 1" sheetId="9" r:id="rId9"/>
    <sheet name="Données Figure 2" sheetId="10" r:id="rId10"/>
  </sheets>
  <calcPr calcId="191029"/>
</workbook>
</file>

<file path=xl/sharedStrings.xml><?xml version="1.0" encoding="utf-8"?>
<sst xmlns="http://schemas.openxmlformats.org/spreadsheetml/2006/main" count="804" uniqueCount="165">
  <si>
    <t>Maladies infectieuses et parasitaires</t>
  </si>
  <si>
    <t>Tumeurs</t>
  </si>
  <si>
    <t>Maladies du sang et des organes hématopoïétiques et certains troubles du système immunitaire</t>
  </si>
  <si>
    <t>Maladies endocriniennes, nutritionnelles et métaboliques</t>
  </si>
  <si>
    <t>Troubles mentaux et du comportement</t>
  </si>
  <si>
    <t>Maladies du système nerveux et des organes des sens</t>
  </si>
  <si>
    <t>Maladies de l’appareil circulatoire</t>
  </si>
  <si>
    <t>Maladies de l’appareil respiratoire</t>
  </si>
  <si>
    <t>Maladies de l’appareil digestif</t>
  </si>
  <si>
    <t>Maladies de la peau et du tissu cellulaire sous-cutané</t>
  </si>
  <si>
    <t>Maladies du système ostéo-articulaire, des muscles et du tissu conjonctif</t>
  </si>
  <si>
    <t>Maladies de l’appareil génito-urinaire</t>
  </si>
  <si>
    <t>Complications de grossesse, accouchement et puerpéralité</t>
  </si>
  <si>
    <t>Certaines affections dont l’origine se situe dans la période périnatale</t>
  </si>
  <si>
    <t>Malformations congénitales et anomalies chromosomiques</t>
  </si>
  <si>
    <t>Symptômes et états morbides mal définis</t>
  </si>
  <si>
    <t>Causes externes de morbidité et mortalité</t>
  </si>
  <si>
    <t>COVID-19</t>
  </si>
  <si>
    <t>Ensemble</t>
  </si>
  <si>
    <t>Femmes</t>
  </si>
  <si>
    <t>Hommes</t>
  </si>
  <si>
    <t>0-64 ans</t>
  </si>
  <si>
    <t>65-84 ans</t>
  </si>
  <si>
    <t>Causes de mortalité</t>
  </si>
  <si>
    <r>
      <rPr>
        <b/>
        <sz val="10"/>
        <color theme="1"/>
        <rFont val="Calibri"/>
        <family val="2"/>
        <scheme val="minor"/>
      </rPr>
      <t>Limites</t>
    </r>
    <r>
      <rPr>
        <sz val="10"/>
        <color theme="1"/>
        <rFont val="Calibri"/>
        <family val="2"/>
        <scheme val="minor"/>
      </rPr>
      <t xml:space="preserve"> : Les décès à l'étranger de personnes résidant en France ne sont pas pris en compte. </t>
    </r>
  </si>
  <si>
    <r>
      <rPr>
        <b/>
        <sz val="10"/>
        <color theme="1"/>
        <rFont val="Calibri"/>
        <family val="2"/>
        <scheme val="minor"/>
      </rPr>
      <t>Biais :</t>
    </r>
    <r>
      <rPr>
        <sz val="10"/>
        <color theme="1"/>
        <rFont val="Calibri"/>
        <family val="2"/>
        <scheme val="minor"/>
      </rPr>
      <t xml:space="preserve"> Absence de remonté des certificats médicaux de décès vers le CépiDc pour environ 2% des décès chaque année. Les décès sont alors alors reclassés dans la catégorie "Symptomes et états morbides mal définis" (R99). Ces défauts de collecte ne sont pas aléatoirement répartis sur le territoire, ni selon les causes de décès. Notamment, ils sont plus fréquents pour les décès passant par des instituts médicaux légaux, d'où une probable sous estimation des causes externes.</t>
    </r>
  </si>
  <si>
    <t>Taux</t>
  </si>
  <si>
    <t>Toutes causes</t>
  </si>
  <si>
    <t>85 ans et plus</t>
  </si>
  <si>
    <t>N</t>
  </si>
  <si>
    <t>dont sida (maladie VIH)</t>
  </si>
  <si>
    <t>dont hépatites virales</t>
  </si>
  <si>
    <t>dont tuberculose</t>
  </si>
  <si>
    <t>dont tumber maligne du pancréas</t>
  </si>
  <si>
    <t>dont tumeur maligne du sein</t>
  </si>
  <si>
    <t>dont tumeur maligne de la prostate</t>
  </si>
  <si>
    <t>dont tumeur maligne du côlon, rectum et anus</t>
  </si>
  <si>
    <t>dont tumeur maligne du foie et des voies biliaires intrahépatiques</t>
  </si>
  <si>
    <t>dont tumeur maligne de la trachée, des bronches et du poumon</t>
  </si>
  <si>
    <t>dont démence</t>
  </si>
  <si>
    <t>dont cardiopathies ischémiques</t>
  </si>
  <si>
    <t>dont autres maladies du cœur</t>
  </si>
  <si>
    <t>dont maladies cérébrovasculaires</t>
  </si>
  <si>
    <t>dont autres maladies de l’appareil circulatoire</t>
  </si>
  <si>
    <t>dont diabète sucré</t>
  </si>
  <si>
    <t>dont grippe</t>
  </si>
  <si>
    <t>dont pneumonie</t>
  </si>
  <si>
    <t>dont maladies chroniques des voies respiratoires inférieures</t>
  </si>
  <si>
    <t>dont maladie de Parkinson</t>
  </si>
  <si>
    <t>dont maladie d’Alzheimer</t>
  </si>
  <si>
    <t>dont autres symptômes et états morbides mal définis</t>
  </si>
  <si>
    <t>dont accidents de transport</t>
  </si>
  <si>
    <t>dont chutes accidentelles</t>
  </si>
  <si>
    <t>dont noyades</t>
  </si>
  <si>
    <t>dont suicides et lésions auto-infligées</t>
  </si>
  <si>
    <t>dont autres accidents</t>
  </si>
  <si>
    <t>Moyenne 2015-2019</t>
  </si>
  <si>
    <t>Tendance 2015-2019</t>
  </si>
  <si>
    <t>Taux 2022 et écart significativement plus haut (+) ou plus bas (-) que le taux projeté</t>
  </si>
  <si>
    <t>-</t>
  </si>
  <si>
    <t>Région</t>
  </si>
  <si>
    <t>Figure 1 </t>
  </si>
  <si>
    <t>Figure 2</t>
  </si>
  <si>
    <t>Ecart de taux de mortalité entre 2023 et 2022</t>
  </si>
  <si>
    <t>Causes</t>
  </si>
  <si>
    <t>+</t>
  </si>
  <si>
    <t>Ecart entre le taux standardisé de décès de 2023 et celui de 2022, tous âges, tous sexes, France métropolitaine et DROM</t>
  </si>
  <si>
    <t>Taux standardisé de mortalité en 2023 et 2022 comparés à la moyenne et à la tendance entre 2015 et 2019 par cause de décès et par sexe, France métropolitaine et Drom</t>
  </si>
  <si>
    <t>Effectif (N) et taux de mortalité standardisé (taux) de 2018 à 2022, toutes causes et pour Covid-19, les maladies de l’appareil respiratoire,  les maladies de l’appareil circulatoire et les tumeurs, par région, France métropolitaine et DROM</t>
  </si>
  <si>
    <t>Nombre (N) et taux standardisés de mortalité pour 100 000 habitants (Taux) en 2023 par cause de décès, par classe d'âge et par sexe, France métropolitaine et DROM</t>
  </si>
  <si>
    <t>Nombre (N), pourcentage par classe d'âge (%) et taux standardisés de mortalité pour 100 000 habitants (Taux) en 2023 par cause de décès et classe d'âge des moins de 15 ans, France métropolitaine et DROM</t>
  </si>
  <si>
    <t>Répartition des grandes causes de décès en 2023 selon la classe d'âge et le sexe, France métropolitaine et DROM</t>
  </si>
  <si>
    <t>%</t>
  </si>
  <si>
    <t>1-14 ans</t>
  </si>
  <si>
    <t>0-1 ans</t>
  </si>
  <si>
    <t>Figure 3</t>
  </si>
  <si>
    <t xml:space="preserve">65-84 ans </t>
  </si>
  <si>
    <t></t>
  </si>
  <si>
    <t>î</t>
  </si>
  <si>
    <t></t>
  </si>
  <si>
    <t>h</t>
  </si>
  <si>
    <t>Tuberculose</t>
  </si>
  <si>
    <t>SIDA (maladie VIH)</t>
  </si>
  <si>
    <t>Hépatites virales</t>
  </si>
  <si>
    <t>Tumeur maligne du sein</t>
  </si>
  <si>
    <t>Tumeur maligne de la prostate</t>
  </si>
  <si>
    <t>Tumeur maligne du côlon, rectum et anus</t>
  </si>
  <si>
    <t>Tumeur maligne du foie et des voies biliaires intrahépatiques</t>
  </si>
  <si>
    <t>Tumeur maligne du pancréas</t>
  </si>
  <si>
    <t>Tumeur maligne de la trachée, des bronches et du poumon</t>
  </si>
  <si>
    <t>Diabète sucré</t>
  </si>
  <si>
    <t>Démence</t>
  </si>
  <si>
    <t>Maladie de Parkinson</t>
  </si>
  <si>
    <t>Maladie d’Alzheimer</t>
  </si>
  <si>
    <t>Cardiopathies ischémiques</t>
  </si>
  <si>
    <t>Autres maladies du cœur</t>
  </si>
  <si>
    <t>Maladies cérébrovasculaires</t>
  </si>
  <si>
    <t>Autres maladies de l’appareil circulatoire</t>
  </si>
  <si>
    <t>Grippe</t>
  </si>
  <si>
    <t>Pneumonie</t>
  </si>
  <si>
    <t>Maladies chroniques des voies respiratoires inférieures</t>
  </si>
  <si>
    <t>Maladies du rein et de l’uretère</t>
  </si>
  <si>
    <t>Autres symptômes et états morbides mal définis</t>
  </si>
  <si>
    <t>Accidents de transport</t>
  </si>
  <si>
    <t>Chutes accidentelles</t>
  </si>
  <si>
    <t>Noyade et submersion accidentelles</t>
  </si>
  <si>
    <t>Autres accidents</t>
  </si>
  <si>
    <t>Suicides et lésions auto-infligées</t>
  </si>
  <si>
    <t>Evénements dont l’intention n’est pas déterminée</t>
  </si>
  <si>
    <t>Intoxications accidentelles</t>
  </si>
  <si>
    <t>dont intoxications accidentelles</t>
  </si>
  <si>
    <t>dont événements dont l'intention n'est pas déterminée</t>
  </si>
  <si>
    <t>Taux brut</t>
  </si>
  <si>
    <t>Taux Std</t>
  </si>
  <si>
    <t>Taux 2023 et écart significativement plus haut (+) ou plus bas (-) que le taux projeté</t>
  </si>
  <si>
    <t>Toutes causes</t>
  </si>
  <si>
    <t>Certaines affections dont l’origine se situe dans la période périnatale</t>
  </si>
  <si>
    <t>Malformations congénitales et anomalies chromosomiques</t>
  </si>
  <si>
    <t>Symptômes et états morbides mal définis</t>
  </si>
  <si>
    <t>Maladies du système nerveux et des organes des sens</t>
  </si>
  <si>
    <t>Causes externes de morbidité et mortalité</t>
  </si>
  <si>
    <t>Maladies endocriniennes, nutritionnelles et métaboliques</t>
  </si>
  <si>
    <t>Maladies infectieuses et parasitaires</t>
  </si>
  <si>
    <t>Autres</t>
  </si>
  <si>
    <t>Maladies de l’appareil circulatoire</t>
  </si>
  <si>
    <t>Maladies de l’appareil respiratoire</t>
  </si>
  <si>
    <t>Tumeurs</t>
  </si>
  <si>
    <t>Maladies de l’appareil digestif</t>
  </si>
  <si>
    <t>Troubles mentaux et du comportement</t>
  </si>
  <si>
    <t>COVID-19</t>
  </si>
  <si>
    <t>Maladies de l’appareil génito-urinaire</t>
  </si>
  <si>
    <t>Maladies de la peau et du tissu cellulaire sous-cutané</t>
  </si>
  <si>
    <t>Maladies du système ostéo-articulaire, des muscles et du tissu conjonctif</t>
  </si>
  <si>
    <t>Complications de grossesse, accouchement et puerpéralité</t>
  </si>
  <si>
    <t>Maladies du sang et des organes hématopoïétiques et certains troubles du système immunitaire</t>
  </si>
  <si>
    <t>Guadeloupe</t>
  </si>
  <si>
    <t>Martinique</t>
  </si>
  <si>
    <t>Guyane</t>
  </si>
  <si>
    <t>La Réunion</t>
  </si>
  <si>
    <t>Mayotte</t>
  </si>
  <si>
    <t>Ile-de-France</t>
  </si>
  <si>
    <t>Centre-Val de Loire</t>
  </si>
  <si>
    <t>Bourgogne-Franche-Comté</t>
  </si>
  <si>
    <t>Normandie</t>
  </si>
  <si>
    <t>Hauts-de-France</t>
  </si>
  <si>
    <t>Grand Est</t>
  </si>
  <si>
    <t>Pays de la Loire</t>
  </si>
  <si>
    <t>Bretagne</t>
  </si>
  <si>
    <t>Nouvelle-Aquitaine</t>
  </si>
  <si>
    <t>Occitanie</t>
  </si>
  <si>
    <t>Auvergne-Rhône-Alpes</t>
  </si>
  <si>
    <t>Provence-Alpes-Côte d'Azur</t>
  </si>
  <si>
    <t>Corse</t>
  </si>
  <si>
    <r>
      <rPr>
        <b/>
        <sz val="10"/>
        <color theme="1"/>
        <rFont val="Calibri"/>
        <family val="2"/>
        <scheme val="minor"/>
      </rPr>
      <t>Champ</t>
    </r>
    <r>
      <rPr>
        <sz val="10"/>
        <color theme="1"/>
        <rFont val="Calibri"/>
        <family val="2"/>
        <scheme val="minor"/>
      </rPr>
      <t xml:space="preserve"> : France entière (métropole et DROM)
Décès de personnes résidentes en France et étant décédées en France (Métropole et DROM).
</t>
    </r>
  </si>
  <si>
    <r>
      <rPr>
        <b/>
        <sz val="10"/>
        <color theme="1"/>
        <rFont val="Calibri"/>
        <family val="2"/>
        <scheme val="minor"/>
      </rPr>
      <t xml:space="preserve">Méthode : </t>
    </r>
    <r>
      <rPr>
        <sz val="10"/>
        <color theme="1"/>
        <rFont val="Calibri"/>
        <family val="2"/>
        <scheme val="minor"/>
      </rPr>
      <t xml:space="preserve"> Pour les décès de 2020, de 2017 et avant, les codes des causes de décès provenaient soit d’un codage automatique (système de règles Iris/Muse), soit d’un codage manuel assisté. Pour 2023 - comme pour 2018, 2019, 2021 et 2022, une méthode d’intelligence artificielle (IA) a été utilisée en complément des modes de codage précédents (Hebbache, Z. et al (2023),  </t>
    </r>
    <r>
      <rPr>
        <i/>
        <sz val="10"/>
        <color theme="1"/>
        <rFont val="Calibri"/>
        <family val="2"/>
        <scheme val="minor"/>
      </rPr>
      <t>Rapport de production – Années de décès 2018 et 2019 – Données définitives - Document de travail du CépiDc</t>
    </r>
    <r>
      <rPr>
        <sz val="10"/>
        <color theme="1"/>
        <rFont val="Calibri"/>
        <family val="2"/>
        <scheme val="minor"/>
      </rPr>
      <t xml:space="preserve"> ; Zambetta,E, et al(2023) ,</t>
    </r>
    <r>
      <rPr>
        <i/>
        <sz val="10"/>
        <color theme="1"/>
        <rFont val="Calibri"/>
        <family val="2"/>
        <scheme val="minor"/>
      </rPr>
      <t xml:space="preserve"> Codage des causes de décès de 2018 et 2019 en CIM10 - Approche combinant deep learning, système expert et codage manuel ciblé - Document de travail CépiDc</t>
    </r>
    <r>
      <rPr>
        <sz val="10"/>
        <color theme="1"/>
        <rFont val="Calibri"/>
        <family val="2"/>
        <scheme val="minor"/>
      </rPr>
      <t>). Ainsi, 61% des décès de 2022 ont été codés par le logiciel Iris/Muse, 13% par codage manuel, et 26% par la méthode d’IA.</t>
    </r>
  </si>
  <si>
    <r>
      <rPr>
        <b/>
        <sz val="10"/>
        <color theme="1"/>
        <rFont val="Calibri"/>
        <family val="2"/>
        <scheme val="minor"/>
      </rPr>
      <t>Construction des indicateurs</t>
    </r>
    <r>
      <rPr>
        <sz val="10"/>
        <color theme="1"/>
        <rFont val="Calibri"/>
        <family val="2"/>
        <scheme val="minor"/>
      </rPr>
      <t xml:space="preserve"> : une version détaillée et exemplifiée est disponible sur le site du CépiDc : </t>
    </r>
    <r>
      <rPr>
        <sz val="10"/>
        <color rgb="FF0070C0"/>
        <rFont val="Calibri"/>
        <family val="2"/>
        <scheme val="minor"/>
      </rPr>
      <t xml:space="preserve">https://www.cepidc.inserm.fr/documentation/definitions-des-indicateurs-sur-les-causes-de-deces-utilises-sur-le-site-du-cepidc
</t>
    </r>
    <r>
      <rPr>
        <sz val="10"/>
        <color theme="1"/>
        <rFont val="Calibri"/>
        <family val="2"/>
        <scheme val="minor"/>
      </rPr>
      <t xml:space="preserve">
Les décès sont répartis par cause initiale conformément à la Classification internationale des maladies (CIM),  y compris pour ce qui est des règles de choix de la cause initiale introduites par la CIM-10 (version 2015 pour l'année 2015, version 2016 pour les années 2016, 2017, 2018, et version 2019 depuis 2019). Les  groupements de causes sont issus de la Liste Européenne succincte pour les Causes de Décès, 2012.
</t>
    </r>
    <r>
      <rPr>
        <b/>
        <u/>
        <sz val="10"/>
        <color theme="1"/>
        <rFont val="Calibri"/>
        <family val="2"/>
        <scheme val="minor"/>
      </rPr>
      <t>Les effectifs de décès</t>
    </r>
    <r>
      <rPr>
        <sz val="10"/>
        <color theme="1"/>
        <rFont val="Calibri"/>
        <family val="2"/>
        <scheme val="minor"/>
      </rPr>
      <t xml:space="preserve"> sont obtenus en faisant la somme des décès issus de la base de données sur les causes médicales de décès française sur le champ requêté. Les effectifs de décès diffusés sont finaux et définitifs.
</t>
    </r>
    <r>
      <rPr>
        <b/>
        <u/>
        <sz val="10"/>
        <color theme="1"/>
        <rFont val="Calibri"/>
        <family val="2"/>
        <scheme val="minor"/>
      </rPr>
      <t>Le taux brut de mortalité pour 100 000 habitants</t>
    </r>
    <r>
      <rPr>
        <sz val="10"/>
        <color theme="1"/>
        <rFont val="Calibri"/>
        <family val="2"/>
        <scheme val="minor"/>
      </rPr>
      <t xml:space="preserve"> est obtenu en divisant les effectifs de décès du champ requêté par la population vivante du même champ multiplié par 100 000. Plus exactement, la population vivante d’une année est la moyenne de la population au 1er janvier de l'année étudiée et de l'année suivante. Les populations utilisées sont issues des estimations de populations de l'Insee et sont mises à jour régulièrement. Du fait que certaines estimations de populations soient provisoires, les taux qui les utilisent le sont également. Voir le paragraphe « Avertissement » pour connaître les taux encore provisoires.
</t>
    </r>
    <r>
      <rPr>
        <b/>
        <u/>
        <sz val="10"/>
        <color theme="1"/>
        <rFont val="Calibri"/>
        <family val="2"/>
        <scheme val="minor"/>
      </rPr>
      <t>Le taux standardisé de mortalité par âge pour 100 000 habitants</t>
    </r>
    <r>
      <rPr>
        <b/>
        <sz val="10"/>
        <color theme="1"/>
        <rFont val="Calibri"/>
        <family val="2"/>
        <scheme val="minor"/>
      </rPr>
      <t xml:space="preserve"> </t>
    </r>
    <r>
      <rPr>
        <sz val="10"/>
        <color theme="1"/>
        <rFont val="Calibri"/>
        <family val="2"/>
        <scheme val="minor"/>
      </rPr>
      <t xml:space="preserve">est le taux de mortalité d’une population ajusté en fonction d’une distribution d’âge standard. Comme la plupart des causes de décès varient nettement selon l’âge des personnes, l’utilisation d’un taux de mortalité standardisé permet la comparabilité dans le temps et entre les régions tant que la même distribution standard est utilisée. En effet, les taux de décès peuvent être ainsi analysés indépendamment de la pyramide des âges de la population, à des moments et espaces différents. </t>
    </r>
  </si>
  <si>
    <r>
      <rPr>
        <b/>
        <sz val="10"/>
        <color theme="1"/>
        <rFont val="Calibri"/>
        <family val="2"/>
        <scheme val="minor"/>
      </rPr>
      <t>Open Data :</t>
    </r>
    <r>
      <rPr>
        <sz val="10"/>
        <color theme="1"/>
        <rFont val="Calibri"/>
        <family val="2"/>
        <scheme val="minor"/>
      </rPr>
      <t xml:space="preserve">
Ces données peuvent être complétées et enrichies avec les indicateurs sur des catégories plus détaillées, une géographie plus précise et pour les années 1979 à 2023 à partir de l'outil de requêtage open-data sur le site internet du CépiDc : </t>
    </r>
    <r>
      <rPr>
        <sz val="10"/>
        <color theme="4" tint="-0.249977111117893"/>
        <rFont val="Calibri"/>
        <family val="2"/>
        <scheme val="minor"/>
      </rPr>
      <t>https://www.cepidc.inserm.fr/causes-medicales-de-deces/interroger-les-donnees-de-mortalite</t>
    </r>
  </si>
  <si>
    <t>Maladies de l'appareil respiratoire</t>
  </si>
  <si>
    <t>Maladies de l'appareil circulatoire</t>
  </si>
  <si>
    <r>
      <rPr>
        <b/>
        <sz val="10"/>
        <color theme="1"/>
        <rFont val="Calibri"/>
        <family val="2"/>
        <scheme val="minor"/>
      </rPr>
      <t>Source :</t>
    </r>
    <r>
      <rPr>
        <sz val="10"/>
        <color theme="1"/>
        <rFont val="Calibri"/>
        <family val="2"/>
        <scheme val="minor"/>
      </rPr>
      <t xml:space="preserve"> Fouillet A., Aubineau Y., Godet F., Costemalle V., Coudin É. </t>
    </r>
    <r>
      <rPr>
        <u/>
        <sz val="10"/>
        <color theme="1"/>
        <rFont val="Calibri"/>
        <family val="2"/>
        <scheme val="minor"/>
      </rPr>
      <t>Grandes causes de mortalité en France en 2023 et tendances récentes</t>
    </r>
    <r>
      <rPr>
        <sz val="10"/>
        <color theme="1"/>
        <rFont val="Calibri"/>
        <family val="2"/>
        <scheme val="minor"/>
      </rPr>
      <t xml:space="preserve">, Bulletin Épidémiologique Hebdomadaire (2025)  
</t>
    </r>
    <r>
      <rPr>
        <sz val="10"/>
        <color rgb="FF0070C0"/>
        <rFont val="Calibri"/>
        <family val="2"/>
        <scheme val="minor"/>
      </rPr>
      <t>https://beh.santepubliquefrance.fr/beh/2025/13/2025_13_1.html</t>
    </r>
  </si>
  <si>
    <r>
      <rPr>
        <b/>
        <sz val="10"/>
        <color rgb="FF000000"/>
        <rFont val="Calibri"/>
        <family val="2"/>
        <scheme val="minor"/>
      </rPr>
      <t xml:space="preserve">Pour en savoir plus </t>
    </r>
    <r>
      <rPr>
        <sz val="10"/>
        <color rgb="FF000000"/>
        <rFont val="Calibri"/>
        <family val="2"/>
        <scheme val="minor"/>
      </rPr>
      <t xml:space="preserve">: 
</t>
    </r>
    <r>
      <rPr>
        <sz val="10"/>
        <color rgb="FFFF0000"/>
        <rFont val="Calibri"/>
        <family val="2"/>
        <scheme val="minor"/>
      </rPr>
      <t xml:space="preserve">- L'étude complémentaire publiée dans la collection Études et Résultats : 
</t>
    </r>
    <r>
      <rPr>
        <sz val="10"/>
        <color rgb="FF000000"/>
        <rFont val="Calibri"/>
        <family val="2"/>
        <scheme val="minor"/>
      </rPr>
      <t xml:space="preserve">- Rapports sur la production annuelle du CépiDc : </t>
    </r>
    <r>
      <rPr>
        <sz val="10"/>
        <color rgb="FF0070C0"/>
        <rFont val="Calibri"/>
        <family val="2"/>
        <scheme val="minor"/>
      </rPr>
      <t xml:space="preserve">https://www.cepidc.inserm.fr/documentation/rapport-de-production-sur-les-causes-de-deces-2022 </t>
    </r>
    <r>
      <rPr>
        <sz val="10"/>
        <color rgb="FF000000"/>
        <rFont val="Calibri"/>
        <family val="2"/>
        <scheme val="minor"/>
      </rPr>
      <t xml:space="preserve">
- Les statistiques sur les causes médicales de décès de A à Z : </t>
    </r>
    <r>
      <rPr>
        <sz val="10"/>
        <color rgb="FF0070C0"/>
        <rFont val="Calibri"/>
        <family val="2"/>
        <scheme val="minor"/>
      </rPr>
      <t>https://www.cepidc.inserm.fr/qui-sommes-nous/les-statistiques-sur-les-causes-medicales-de-deces-de-z</t>
    </r>
    <r>
      <rPr>
        <sz val="10"/>
        <color rgb="FF000000"/>
        <rFont val="Calibri"/>
        <family val="2"/>
        <scheme val="minor"/>
      </rPr>
      <t xml:space="preserve">
- Coudin E, Robert A.</t>
    </r>
    <r>
      <rPr>
        <u/>
        <sz val="10"/>
        <color rgb="FF000000"/>
        <rFont val="Calibri"/>
        <family val="2"/>
        <scheme val="minor"/>
      </rPr>
      <t xml:space="preserve"> Les statistiques sur les causes de décès : classer et coder... dans la classification internationale des maladies</t>
    </r>
    <r>
      <rPr>
        <sz val="10"/>
        <color rgb="FF000000"/>
        <rFont val="Calibri"/>
        <family val="2"/>
        <scheme val="minor"/>
      </rPr>
      <t xml:space="preserve">. Courrier des statistiques (2024). </t>
    </r>
    <r>
      <rPr>
        <sz val="10"/>
        <color rgb="FF0070C0"/>
        <rFont val="Calibri"/>
        <family val="2"/>
        <scheme val="minor"/>
      </rPr>
      <t>https://www.insee.fr/fr/information/8264550?sommaire=8264562</t>
    </r>
    <r>
      <rPr>
        <sz val="10"/>
        <color rgb="FF000000"/>
        <rFont val="Calibri"/>
        <family val="2"/>
        <scheme val="minor"/>
      </rPr>
      <t xml:space="preserve">
- Les publications sur les données annuelles dans le Bulletin Épidémiologique Hebdomadaire et dans Études et Résultats.
</t>
    </r>
  </si>
  <si>
    <t>Cause de décès</t>
  </si>
  <si>
    <t>ì</t>
  </si>
  <si>
    <t>Autres maladies de l’appareil génito-urinaire</t>
  </si>
  <si>
    <t xml:space="preserve">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</si>
</sst>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_-;\-* #,##0.00\ _€_-;_-* &quot;-&quot;??\ _€_-;_-@_-"/>
    <numFmt numFmtId="164" formatCode="_-* #,##0_-;\-* #,##0_-;_-* &quot;-&quot;??_-;_-@_-"/>
    <numFmt numFmtId="165" formatCode="_-* #,##0.0_-;\-* #,##0.0_-;_-* &quot;-&quot;??_-;_-@_-"/>
    <numFmt numFmtId="166" formatCode="_-* #,##0.0\ _€_-;\-* #,##0.0\ _€_-;_-* &quot;-&quot;??\ _€_-;_-@_-"/>
    <numFmt numFmtId="167" formatCode="0.0"/>
    <numFmt numFmtId="168" formatCode="0.0%"/>
  </numFmts>
  <fonts count="22" x14ac:knownFonts="1">
    <font>
      <sz val="11"/>
      <color theme="1"/>
      <name val="Calibri"/>
      <family val="2"/>
      <scheme val="minor"/>
    </font>
    <font>
      <b/>
      <sz val="11"/>
      <color rgb="FF000000"/>
      <name val="Calibri"/>
      <family val="2"/>
      <scheme val="minor"/>
    </font>
    <font>
      <sz val="11"/>
      <color rgb="FF000000"/>
      <name val="Calibri"/>
      <family val="2"/>
      <scheme val="minor"/>
    </font>
    <font>
      <sz val="10"/>
      <color rgb="FF000000"/>
      <name val="Calibri"/>
      <family val="2"/>
      <scheme val="minor"/>
    </font>
    <font>
      <sz val="10"/>
      <color theme="1"/>
      <name val="Calibri"/>
      <family val="2"/>
      <scheme val="minor"/>
    </font>
    <font>
      <sz val="11"/>
      <color indexed="64"/>
      <name val="Calibri"/>
      <family val="2"/>
      <scheme val="minor"/>
    </font>
    <font>
      <u/>
      <sz val="11"/>
      <color theme="10"/>
      <name val="Calibri"/>
      <family val="2"/>
      <scheme val="minor"/>
    </font>
    <font>
      <sz val="11"/>
      <color theme="1"/>
      <name val="Calibri"/>
    </font>
    <font>
      <b/>
      <sz val="11"/>
      <color theme="1"/>
      <name val="Calibri"/>
      <family val="2"/>
      <scheme val="minor"/>
    </font>
    <font>
      <b/>
      <sz val="10"/>
      <color theme="1"/>
      <name val="Calibri"/>
      <family val="2"/>
      <scheme val="minor"/>
    </font>
    <font>
      <i/>
      <sz val="10"/>
      <color theme="1"/>
      <name val="Calibri"/>
      <family val="2"/>
      <scheme val="minor"/>
    </font>
    <font>
      <u/>
      <sz val="10"/>
      <color theme="1"/>
      <name val="Calibri"/>
      <family val="2"/>
      <scheme val="minor"/>
    </font>
    <font>
      <b/>
      <u/>
      <sz val="10"/>
      <color theme="1"/>
      <name val="Calibri"/>
      <family val="2"/>
      <scheme val="minor"/>
    </font>
    <font>
      <sz val="10"/>
      <color theme="4" tint="-0.249977111117893"/>
      <name val="Calibri"/>
      <family val="2"/>
      <scheme val="minor"/>
    </font>
    <font>
      <sz val="10"/>
      <color rgb="FF0070C0"/>
      <name val="Calibri"/>
      <family val="2"/>
      <scheme val="minor"/>
    </font>
    <font>
      <b/>
      <sz val="10"/>
      <color rgb="FF000000"/>
      <name val="Calibri"/>
      <family val="2"/>
      <scheme val="minor"/>
    </font>
    <font>
      <u/>
      <sz val="10"/>
      <color rgb="FF000000"/>
      <name val="Calibri"/>
      <family val="2"/>
      <scheme val="minor"/>
    </font>
    <font>
      <sz val="10"/>
      <color rgb="FFFF0000"/>
      <name val="Calibri"/>
      <family val="2"/>
      <scheme val="minor"/>
    </font>
    <font>
      <b/>
      <sz val="11"/>
      <color theme="1"/>
      <name val="Calibri"/>
      <family val="2"/>
    </font>
    <font>
      <sz val="11"/>
      <color theme="1"/>
      <name val="Calibri"/>
      <family val="2"/>
      <scheme val="minor"/>
    </font>
    <font>
      <sz val="11"/>
      <color rgb="FF000000"/>
      <name val="Wingdings"/>
      <charset val="2"/>
    </font>
    <font>
      <sz val="11"/>
      <color theme="1"/>
      <name val="Calibri"/>
      <family val="2"/>
    </font>
  </fonts>
  <fills count="8">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bgColor theme="4" tint="0.79998168889431442"/>
      </patternFill>
    </fill>
    <fill>
      <patternFill patternType="solid">
        <fgColor theme="4" tint="0.79998168889431442"/>
        <bgColor indexed="64"/>
      </patternFill>
    </fill>
    <fill>
      <patternFill patternType="solid">
        <fgColor rgb="FFFFFFFF"/>
        <bgColor indexed="64"/>
      </patternFill>
    </fill>
  </fills>
  <borders count="34">
    <border>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s>
  <cellStyleXfs count="3">
    <xf numFmtId="0" fontId="0" fillId="0" borderId="0"/>
    <xf numFmtId="43" fontId="19" fillId="0" borderId="0" applyFont="0" applyFill="0" applyBorder="0" applyAlignment="0" applyProtection="0"/>
    <xf numFmtId="9" fontId="19" fillId="0" borderId="0" applyFont="0" applyFill="0" applyBorder="0" applyAlignment="0" applyProtection="0"/>
  </cellStyleXfs>
  <cellXfs count="222">
    <xf numFmtId="0" fontId="0" fillId="0" borderId="0" xfId="0"/>
    <xf numFmtId="0" fontId="3" fillId="0" borderId="0" xfId="0" applyFont="1"/>
    <xf numFmtId="0" fontId="4" fillId="0" borderId="0" xfId="0" applyFont="1" applyAlignment="1">
      <alignment horizontal="left"/>
    </xf>
    <xf numFmtId="0" fontId="5" fillId="0" borderId="0" xfId="0" applyFont="1"/>
    <xf numFmtId="0" fontId="7" fillId="0" borderId="1" xfId="0" applyFont="1" applyBorder="1"/>
    <xf numFmtId="164" fontId="7" fillId="0" borderId="2" xfId="0" applyNumberFormat="1" applyFont="1" applyBorder="1"/>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1" xfId="0" applyFont="1" applyFill="1" applyBorder="1"/>
    <xf numFmtId="0" fontId="7" fillId="0" borderId="6" xfId="0" applyFont="1" applyBorder="1" applyAlignment="1">
      <alignment horizontal="left" vertical="center" wrapText="1"/>
    </xf>
    <xf numFmtId="0" fontId="8" fillId="6" borderId="6" xfId="0" applyFont="1" applyFill="1" applyBorder="1" applyAlignment="1">
      <alignment horizontal="left" vertical="center" wrapText="1"/>
    </xf>
    <xf numFmtId="0" fontId="7" fillId="0" borderId="8" xfId="0" applyFont="1" applyBorder="1" applyAlignment="1">
      <alignment horizontal="left" vertical="center" wrapText="1"/>
    </xf>
    <xf numFmtId="164" fontId="8" fillId="4" borderId="2" xfId="0" applyNumberFormat="1" applyFont="1" applyFill="1" applyBorder="1" applyAlignment="1">
      <alignment vertical="center"/>
    </xf>
    <xf numFmtId="0" fontId="8" fillId="4" borderId="1" xfId="0" applyFont="1" applyFill="1" applyBorder="1" applyAlignment="1">
      <alignment vertical="center"/>
    </xf>
    <xf numFmtId="164" fontId="7" fillId="0" borderId="2" xfId="0" applyNumberFormat="1" applyFont="1" applyBorder="1" applyAlignment="1">
      <alignment vertical="center"/>
    </xf>
    <xf numFmtId="0" fontId="7" fillId="0" borderId="1" xfId="0" applyFont="1" applyBorder="1" applyAlignment="1">
      <alignment vertical="center"/>
    </xf>
    <xf numFmtId="164" fontId="7" fillId="0" borderId="4" xfId="0" applyNumberFormat="1" applyFont="1" applyBorder="1" applyAlignment="1">
      <alignment vertical="center"/>
    </xf>
    <xf numFmtId="0" fontId="7" fillId="0" borderId="3" xfId="0" applyFont="1" applyBorder="1" applyAlignment="1">
      <alignment vertical="center"/>
    </xf>
    <xf numFmtId="0" fontId="8" fillId="3" borderId="10" xfId="0" applyFont="1" applyFill="1" applyBorder="1"/>
    <xf numFmtId="164" fontId="8" fillId="3" borderId="9" xfId="0" applyNumberFormat="1" applyFont="1" applyFill="1" applyBorder="1"/>
    <xf numFmtId="164" fontId="8" fillId="4" borderId="2" xfId="0" applyNumberFormat="1" applyFont="1" applyFill="1" applyBorder="1"/>
    <xf numFmtId="164" fontId="8" fillId="0" borderId="11" xfId="0" applyNumberFormat="1" applyFont="1" applyBorder="1" applyAlignment="1">
      <alignment vertical="center"/>
    </xf>
    <xf numFmtId="165" fontId="8" fillId="0" borderId="11" xfId="0" applyNumberFormat="1" applyFont="1" applyBorder="1" applyAlignment="1">
      <alignment vertical="center"/>
    </xf>
    <xf numFmtId="164" fontId="7" fillId="0" borderId="13" xfId="0" applyNumberFormat="1" applyFont="1" applyBorder="1" applyAlignment="1">
      <alignment vertical="center"/>
    </xf>
    <xf numFmtId="165" fontId="7" fillId="0" borderId="0" xfId="0" applyNumberFormat="1" applyFont="1" applyAlignment="1">
      <alignment vertical="center"/>
    </xf>
    <xf numFmtId="164" fontId="7" fillId="0" borderId="0" xfId="0" applyNumberFormat="1" applyFont="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164" fontId="7" fillId="0" borderId="17" xfId="0" applyNumberFormat="1" applyFont="1" applyBorder="1" applyAlignment="1">
      <alignment vertical="center"/>
    </xf>
    <xf numFmtId="165" fontId="7" fillId="0" borderId="11" xfId="0" applyNumberFormat="1" applyFont="1" applyBorder="1" applyAlignment="1">
      <alignment vertical="center"/>
    </xf>
    <xf numFmtId="164" fontId="7" fillId="0" borderId="11" xfId="0" applyNumberFormat="1" applyFont="1" applyBorder="1" applyAlignment="1">
      <alignment vertical="center"/>
    </xf>
    <xf numFmtId="164" fontId="8" fillId="0" borderId="17" xfId="0" applyNumberFormat="1" applyFont="1" applyBorder="1" applyAlignment="1">
      <alignment vertical="center"/>
    </xf>
    <xf numFmtId="164" fontId="8" fillId="2" borderId="17" xfId="0" applyNumberFormat="1" applyFont="1" applyFill="1" applyBorder="1" applyAlignment="1">
      <alignment horizontal="center" vertical="center" wrapText="1"/>
    </xf>
    <xf numFmtId="165" fontId="8" fillId="2" borderId="11"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164" fontId="8" fillId="2" borderId="19"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0" xfId="0" applyFont="1" applyAlignment="1">
      <alignment vertical="center"/>
    </xf>
    <xf numFmtId="0" fontId="8" fillId="0" borderId="16" xfId="0" applyFont="1" applyBorder="1" applyAlignment="1">
      <alignment horizontal="left" vertical="center" wrapText="1"/>
    </xf>
    <xf numFmtId="0" fontId="7" fillId="0" borderId="15" xfId="0" applyFont="1" applyBorder="1" applyAlignment="1">
      <alignment horizontal="left" vertical="center" wrapText="1"/>
    </xf>
    <xf numFmtId="165" fontId="8" fillId="0" borderId="0" xfId="0" applyNumberFormat="1" applyFont="1" applyAlignment="1">
      <alignment vertical="center"/>
    </xf>
    <xf numFmtId="164" fontId="8" fillId="0" borderId="0" xfId="0" applyNumberFormat="1" applyFont="1" applyAlignment="1">
      <alignment vertical="center"/>
    </xf>
    <xf numFmtId="0" fontId="8" fillId="0" borderId="0" xfId="0" applyFont="1"/>
    <xf numFmtId="166" fontId="7" fillId="6" borderId="13" xfId="0" applyNumberFormat="1" applyFont="1" applyFill="1" applyBorder="1" applyAlignment="1">
      <alignment vertical="center"/>
    </xf>
    <xf numFmtId="166" fontId="7" fillId="6" borderId="0" xfId="0" applyNumberFormat="1" applyFont="1" applyFill="1" applyAlignment="1">
      <alignment vertical="center"/>
    </xf>
    <xf numFmtId="166" fontId="7" fillId="6" borderId="17" xfId="0" applyNumberFormat="1" applyFont="1" applyFill="1" applyBorder="1" applyAlignment="1">
      <alignment vertical="center"/>
    </xf>
    <xf numFmtId="166" fontId="7" fillId="6" borderId="11" xfId="0" applyNumberFormat="1" applyFont="1" applyFill="1" applyBorder="1" applyAlignment="1">
      <alignment vertical="center"/>
    </xf>
    <xf numFmtId="0" fontId="7" fillId="6" borderId="15" xfId="0" applyFont="1" applyFill="1" applyBorder="1" applyAlignment="1">
      <alignment vertical="center"/>
    </xf>
    <xf numFmtId="0" fontId="2" fillId="6" borderId="13" xfId="0" applyFont="1" applyFill="1" applyBorder="1" applyAlignment="1">
      <alignment vertical="center" wrapText="1"/>
    </xf>
    <xf numFmtId="167" fontId="7" fillId="6" borderId="13" xfId="0" applyNumberFormat="1" applyFont="1" applyFill="1" applyBorder="1" applyAlignment="1">
      <alignment vertical="center"/>
    </xf>
    <xf numFmtId="0" fontId="2" fillId="6" borderId="0" xfId="0" applyFont="1" applyFill="1" applyAlignment="1">
      <alignment horizontal="center" vertical="center" wrapText="1"/>
    </xf>
    <xf numFmtId="0" fontId="7" fillId="6" borderId="16" xfId="0" applyFont="1" applyFill="1" applyBorder="1" applyAlignment="1">
      <alignment vertical="center"/>
    </xf>
    <xf numFmtId="167" fontId="7" fillId="6" borderId="17" xfId="0" applyNumberFormat="1" applyFont="1" applyFill="1" applyBorder="1" applyAlignment="1">
      <alignment vertical="center"/>
    </xf>
    <xf numFmtId="166" fontId="7" fillId="6" borderId="14" xfId="0" applyNumberFormat="1" applyFont="1" applyFill="1" applyBorder="1" applyAlignment="1">
      <alignment horizontal="center" vertical="center"/>
    </xf>
    <xf numFmtId="166" fontId="7" fillId="6" borderId="0" xfId="0" applyNumberFormat="1" applyFont="1" applyFill="1" applyAlignment="1">
      <alignment horizontal="center" vertical="center"/>
    </xf>
    <xf numFmtId="166" fontId="7" fillId="6" borderId="11" xfId="0" applyNumberFormat="1" applyFont="1" applyFill="1" applyBorder="1" applyAlignment="1">
      <alignment horizontal="center" vertical="center"/>
    </xf>
    <xf numFmtId="0" fontId="2" fillId="6" borderId="13" xfId="0" applyFont="1" applyFill="1" applyBorder="1" applyAlignment="1">
      <alignment horizontal="center" vertical="center" wrapText="1"/>
    </xf>
    <xf numFmtId="0" fontId="8" fillId="5" borderId="5" xfId="0"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wrapText="1"/>
    </xf>
    <xf numFmtId="0" fontId="7" fillId="6" borderId="6" xfId="0" applyFont="1" applyFill="1" applyBorder="1" applyAlignment="1">
      <alignment horizontal="left" vertical="center" wrapText="1"/>
    </xf>
    <xf numFmtId="0" fontId="7" fillId="0" borderId="0" xfId="0" applyFont="1"/>
    <xf numFmtId="0" fontId="7" fillId="0" borderId="0" xfId="0" applyFont="1" applyAlignment="1">
      <alignment horizontal="left" vertical="center" wrapText="1"/>
    </xf>
    <xf numFmtId="0" fontId="8" fillId="5" borderId="9" xfId="0" applyFont="1" applyFill="1" applyBorder="1" applyAlignment="1">
      <alignment horizontal="center" vertical="center" wrapText="1"/>
    </xf>
    <xf numFmtId="0" fontId="7" fillId="2" borderId="9" xfId="0" applyFont="1" applyFill="1" applyBorder="1"/>
    <xf numFmtId="165" fontId="7" fillId="6" borderId="32" xfId="0" applyNumberFormat="1" applyFont="1" applyFill="1" applyBorder="1" applyAlignment="1">
      <alignment horizontal="right" vertical="center" wrapText="1"/>
    </xf>
    <xf numFmtId="165" fontId="7" fillId="0" borderId="1" xfId="0" applyNumberFormat="1" applyFont="1" applyBorder="1" applyAlignment="1">
      <alignment horizontal="right" vertical="center" wrapText="1"/>
    </xf>
    <xf numFmtId="165" fontId="7" fillId="6" borderId="1" xfId="0" applyNumberFormat="1" applyFont="1" applyFill="1" applyBorder="1" applyAlignment="1">
      <alignment horizontal="right" vertical="center" wrapText="1"/>
    </xf>
    <xf numFmtId="165" fontId="7" fillId="0" borderId="3" xfId="0" applyNumberFormat="1" applyFont="1" applyBorder="1" applyAlignment="1">
      <alignment horizontal="right" vertical="center" wrapText="1"/>
    </xf>
    <xf numFmtId="0" fontId="1" fillId="0" borderId="0" xfId="0" applyFont="1" applyAlignment="1">
      <alignment horizontal="left" vertical="center"/>
    </xf>
    <xf numFmtId="164" fontId="7" fillId="6" borderId="20" xfId="0" applyNumberFormat="1" applyFont="1" applyFill="1" applyBorder="1" applyAlignment="1">
      <alignment horizontal="right" vertical="center" wrapText="1"/>
    </xf>
    <xf numFmtId="164" fontId="7" fillId="0" borderId="2" xfId="0" applyNumberFormat="1" applyFont="1" applyBorder="1" applyAlignment="1">
      <alignment horizontal="right" vertical="center" wrapText="1"/>
    </xf>
    <xf numFmtId="164" fontId="7" fillId="6" borderId="2" xfId="0" applyNumberFormat="1" applyFont="1" applyFill="1" applyBorder="1" applyAlignment="1">
      <alignment horizontal="right" vertical="center" wrapText="1"/>
    </xf>
    <xf numFmtId="164" fontId="7" fillId="0" borderId="4" xfId="0" applyNumberFormat="1" applyFont="1" applyBorder="1" applyAlignment="1">
      <alignment horizontal="right" vertical="center" wrapText="1"/>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6" borderId="0" xfId="0" applyFont="1" applyFill="1" applyAlignment="1">
      <alignment vertical="center"/>
    </xf>
    <xf numFmtId="0" fontId="7" fillId="0" borderId="13" xfId="0" applyFont="1" applyBorder="1" applyAlignment="1">
      <alignment vertical="center"/>
    </xf>
    <xf numFmtId="0" fontId="2" fillId="0" borderId="17" xfId="0" applyFont="1" applyBorder="1" applyAlignment="1">
      <alignment vertical="center" wrapText="1"/>
    </xf>
    <xf numFmtId="0" fontId="2" fillId="0" borderId="26" xfId="0" applyFont="1" applyBorder="1" applyAlignment="1">
      <alignment horizontal="center" vertical="center" wrapText="1"/>
    </xf>
    <xf numFmtId="0" fontId="2" fillId="0" borderId="13" xfId="0" applyFont="1" applyBorder="1" applyAlignment="1">
      <alignment vertical="center"/>
    </xf>
    <xf numFmtId="9" fontId="7" fillId="0" borderId="0" xfId="0" applyNumberFormat="1" applyFont="1" applyAlignment="1">
      <alignment vertical="center"/>
    </xf>
    <xf numFmtId="9" fontId="7" fillId="0" borderId="0" xfId="0" applyNumberFormat="1" applyFont="1"/>
    <xf numFmtId="9" fontId="7" fillId="0" borderId="0" xfId="0" applyNumberFormat="1" applyFont="1" applyAlignment="1">
      <alignment horizontal="center"/>
    </xf>
    <xf numFmtId="9" fontId="2" fillId="0" borderId="28" xfId="0" applyNumberFormat="1" applyFont="1" applyBorder="1" applyAlignment="1">
      <alignment horizontal="center" vertical="center"/>
    </xf>
    <xf numFmtId="9" fontId="2" fillId="0" borderId="27" xfId="0" applyNumberFormat="1" applyFont="1" applyBorder="1" applyAlignment="1">
      <alignment horizontal="center" vertical="center"/>
    </xf>
    <xf numFmtId="9" fontId="2" fillId="0" borderId="0" xfId="0" applyNumberFormat="1" applyFont="1" applyAlignment="1">
      <alignment horizontal="center" vertical="center"/>
    </xf>
    <xf numFmtId="9" fontId="7" fillId="6" borderId="0" xfId="0" applyNumberFormat="1" applyFont="1" applyFill="1" applyAlignment="1">
      <alignment vertical="center"/>
    </xf>
    <xf numFmtId="0" fontId="7" fillId="0" borderId="0" xfId="0" applyFont="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1" fillId="0" borderId="28" xfId="0" applyFont="1" applyBorder="1"/>
    <xf numFmtId="0" fontId="2" fillId="0" borderId="29" xfId="0" applyFont="1" applyBorder="1"/>
    <xf numFmtId="0" fontId="1" fillId="0" borderId="28" xfId="0" applyFont="1" applyBorder="1" applyAlignment="1">
      <alignment vertical="center"/>
    </xf>
    <xf numFmtId="0" fontId="1" fillId="0" borderId="29" xfId="0" applyFont="1" applyBorder="1" applyAlignment="1">
      <alignment horizontal="center" vertical="center" wrapText="1"/>
    </xf>
    <xf numFmtId="0" fontId="2" fillId="0" borderId="16" xfId="0" applyFont="1" applyBorder="1" applyAlignment="1">
      <alignment vertical="center"/>
    </xf>
    <xf numFmtId="0" fontId="2" fillId="0" borderId="12" xfId="0" applyFont="1" applyBorder="1" applyAlignment="1">
      <alignment vertical="center"/>
    </xf>
    <xf numFmtId="165" fontId="8" fillId="0" borderId="12" xfId="0" applyNumberFormat="1" applyFont="1" applyBorder="1" applyAlignment="1">
      <alignment vertical="center"/>
    </xf>
    <xf numFmtId="165" fontId="7" fillId="0" borderId="14" xfId="0" applyNumberFormat="1" applyFont="1" applyBorder="1" applyAlignment="1">
      <alignment vertical="center"/>
    </xf>
    <xf numFmtId="165" fontId="7" fillId="0" borderId="12" xfId="0" applyNumberFormat="1" applyFont="1" applyBorder="1" applyAlignment="1">
      <alignment vertical="center"/>
    </xf>
    <xf numFmtId="168" fontId="7" fillId="0" borderId="15" xfId="0" applyNumberFormat="1" applyFont="1" applyBorder="1" applyAlignment="1">
      <alignment vertical="center"/>
    </xf>
    <xf numFmtId="168" fontId="7" fillId="0" borderId="0" xfId="0" applyNumberFormat="1" applyFont="1" applyAlignment="1">
      <alignment vertical="center"/>
    </xf>
    <xf numFmtId="168" fontId="7" fillId="0" borderId="15" xfId="0" applyNumberFormat="1" applyFont="1" applyBorder="1"/>
    <xf numFmtId="168" fontId="7" fillId="0" borderId="0" xfId="0" applyNumberFormat="1" applyFont="1"/>
    <xf numFmtId="168" fontId="7" fillId="0" borderId="16" xfId="0" applyNumberFormat="1" applyFont="1" applyBorder="1"/>
    <xf numFmtId="168" fontId="7" fillId="0" borderId="16" xfId="0" applyNumberFormat="1" applyFont="1" applyBorder="1" applyAlignment="1">
      <alignment vertical="center"/>
    </xf>
    <xf numFmtId="168" fontId="7" fillId="0" borderId="11" xfId="0" applyNumberFormat="1" applyFont="1" applyBorder="1"/>
    <xf numFmtId="164" fontId="0" fillId="0" borderId="0" xfId="0" applyNumberFormat="1"/>
    <xf numFmtId="0" fontId="3"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8" fillId="3" borderId="30" xfId="0" applyFont="1" applyFill="1" applyBorder="1" applyAlignment="1">
      <alignment vertical="center"/>
    </xf>
    <xf numFmtId="0" fontId="18" fillId="3" borderId="28" xfId="0" applyFont="1" applyFill="1" applyBorder="1" applyAlignment="1">
      <alignment vertical="center"/>
    </xf>
    <xf numFmtId="0" fontId="18" fillId="3" borderId="15" xfId="0" applyFont="1" applyFill="1" applyBorder="1" applyAlignment="1">
      <alignment vertical="center"/>
    </xf>
    <xf numFmtId="167" fontId="7" fillId="6" borderId="0" xfId="0" applyNumberFormat="1" applyFont="1" applyFill="1" applyAlignment="1">
      <alignment vertical="center"/>
    </xf>
    <xf numFmtId="167" fontId="7" fillId="6" borderId="11" xfId="0" applyNumberFormat="1" applyFont="1" applyFill="1" applyBorder="1" applyAlignment="1">
      <alignment vertical="center"/>
    </xf>
    <xf numFmtId="166" fontId="7" fillId="6" borderId="0" xfId="0" applyNumberFormat="1" applyFont="1" applyFill="1" applyBorder="1" applyAlignment="1">
      <alignment vertical="center"/>
    </xf>
    <xf numFmtId="0" fontId="20" fillId="3" borderId="27"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3" borderId="0" xfId="0" applyFont="1" applyFill="1" applyAlignment="1">
      <alignment horizontal="center" vertical="center" wrapText="1"/>
    </xf>
    <xf numFmtId="0" fontId="20" fillId="6" borderId="11"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0" fillId="3" borderId="0" xfId="0" applyFont="1" applyFill="1" applyBorder="1" applyAlignment="1">
      <alignment horizontal="center" vertical="center" wrapText="1"/>
    </xf>
    <xf numFmtId="167" fontId="2" fillId="6" borderId="0" xfId="0" applyNumberFormat="1" applyFont="1" applyFill="1" applyAlignment="1">
      <alignment vertical="center" wrapText="1"/>
    </xf>
    <xf numFmtId="167" fontId="2" fillId="6" borderId="11" xfId="0" applyNumberFormat="1" applyFont="1" applyFill="1" applyBorder="1" applyAlignment="1">
      <alignment vertical="center" wrapText="1"/>
    </xf>
    <xf numFmtId="166" fontId="21" fillId="3" borderId="29" xfId="0" applyNumberFormat="1" applyFont="1" applyFill="1" applyBorder="1" applyAlignment="1">
      <alignment horizontal="center" vertical="center"/>
    </xf>
    <xf numFmtId="0" fontId="20" fillId="3" borderId="27" xfId="0" applyFont="1" applyFill="1" applyBorder="1" applyAlignment="1">
      <alignment horizontal="center" vertical="center"/>
    </xf>
    <xf numFmtId="0" fontId="21" fillId="3" borderId="29" xfId="0" applyFont="1" applyFill="1" applyBorder="1" applyAlignment="1">
      <alignment horizontal="center" vertical="center"/>
    </xf>
    <xf numFmtId="0" fontId="1" fillId="3" borderId="26" xfId="0" applyFont="1" applyFill="1" applyBorder="1" applyAlignment="1">
      <alignment vertical="center" wrapText="1"/>
    </xf>
    <xf numFmtId="166" fontId="18" fillId="3" borderId="26" xfId="0" applyNumberFormat="1" applyFont="1" applyFill="1" applyBorder="1" applyAlignment="1">
      <alignment vertical="center"/>
    </xf>
    <xf numFmtId="166" fontId="18" fillId="3" borderId="27" xfId="0" applyNumberFormat="1" applyFont="1" applyFill="1" applyBorder="1" applyAlignment="1">
      <alignment vertical="center"/>
    </xf>
    <xf numFmtId="167" fontId="1" fillId="3" borderId="27" xfId="0" applyNumberFormat="1" applyFont="1" applyFill="1" applyBorder="1" applyAlignment="1">
      <alignment vertical="center" wrapText="1"/>
    </xf>
    <xf numFmtId="167" fontId="18" fillId="3" borderId="27" xfId="0" applyNumberFormat="1" applyFont="1" applyFill="1" applyBorder="1" applyAlignment="1">
      <alignment vertical="center"/>
    </xf>
    <xf numFmtId="166" fontId="18" fillId="3" borderId="27" xfId="0" applyNumberFormat="1" applyFont="1" applyFill="1" applyBorder="1" applyAlignment="1">
      <alignment horizontal="center" vertical="center"/>
    </xf>
    <xf numFmtId="167" fontId="18" fillId="3" borderId="26" xfId="0" applyNumberFormat="1" applyFont="1" applyFill="1" applyBorder="1" applyAlignment="1">
      <alignment vertical="center"/>
    </xf>
    <xf numFmtId="166" fontId="21" fillId="3" borderId="23" xfId="0" applyNumberFormat="1" applyFont="1" applyFill="1" applyBorder="1" applyAlignment="1">
      <alignment horizontal="center" vertical="center"/>
    </xf>
    <xf numFmtId="0" fontId="20" fillId="3" borderId="22" xfId="0" applyFont="1" applyFill="1" applyBorder="1" applyAlignment="1">
      <alignment horizontal="center" vertical="center"/>
    </xf>
    <xf numFmtId="0" fontId="21" fillId="3" borderId="23" xfId="0" applyFont="1" applyFill="1" applyBorder="1" applyAlignment="1">
      <alignment horizontal="center" vertical="center"/>
    </xf>
    <xf numFmtId="0" fontId="1" fillId="3" borderId="24" xfId="0" applyFont="1" applyFill="1" applyBorder="1" applyAlignment="1">
      <alignment vertical="center" wrapText="1"/>
    </xf>
    <xf numFmtId="166" fontId="18" fillId="3" borderId="24" xfId="0" applyNumberFormat="1" applyFont="1" applyFill="1" applyBorder="1" applyAlignment="1">
      <alignment vertical="center"/>
    </xf>
    <xf numFmtId="166" fontId="18" fillId="3" borderId="22" xfId="0" applyNumberFormat="1" applyFont="1" applyFill="1" applyBorder="1" applyAlignment="1">
      <alignment vertical="center"/>
    </xf>
    <xf numFmtId="167" fontId="1" fillId="3" borderId="22" xfId="0" applyNumberFormat="1" applyFont="1" applyFill="1" applyBorder="1" applyAlignment="1">
      <alignment vertical="center" wrapText="1"/>
    </xf>
    <xf numFmtId="167" fontId="18" fillId="3" borderId="22" xfId="0" applyNumberFormat="1" applyFont="1" applyFill="1" applyBorder="1" applyAlignment="1">
      <alignment vertical="center"/>
    </xf>
    <xf numFmtId="166" fontId="18" fillId="3" borderId="22" xfId="0" applyNumberFormat="1" applyFont="1" applyFill="1" applyBorder="1" applyAlignment="1">
      <alignment horizontal="center" vertical="center"/>
    </xf>
    <xf numFmtId="167" fontId="18" fillId="3" borderId="24" xfId="0" applyNumberFormat="1" applyFont="1" applyFill="1" applyBorder="1" applyAlignment="1">
      <alignment vertical="center"/>
    </xf>
    <xf numFmtId="166" fontId="21" fillId="3" borderId="14" xfId="0" applyNumberFormat="1" applyFont="1" applyFill="1" applyBorder="1" applyAlignment="1">
      <alignment horizontal="center" vertical="center"/>
    </xf>
    <xf numFmtId="0" fontId="20" fillId="3" borderId="0" xfId="0" applyFont="1" applyFill="1" applyAlignment="1">
      <alignment horizontal="center" vertical="center"/>
    </xf>
    <xf numFmtId="0" fontId="21" fillId="3" borderId="14" xfId="0" applyFont="1" applyFill="1" applyBorder="1" applyAlignment="1">
      <alignment horizontal="center" vertical="center"/>
    </xf>
    <xf numFmtId="0" fontId="1" fillId="3" borderId="13" xfId="0" applyFont="1" applyFill="1" applyBorder="1" applyAlignment="1">
      <alignment vertical="center" wrapText="1"/>
    </xf>
    <xf numFmtId="166" fontId="18" fillId="3" borderId="13" xfId="0" applyNumberFormat="1" applyFont="1" applyFill="1" applyBorder="1" applyAlignment="1">
      <alignment vertical="center"/>
    </xf>
    <xf numFmtId="166" fontId="18" fillId="3" borderId="0" xfId="0" applyNumberFormat="1" applyFont="1" applyFill="1" applyAlignment="1">
      <alignment vertical="center"/>
    </xf>
    <xf numFmtId="166" fontId="18" fillId="3" borderId="0" xfId="0" applyNumberFormat="1" applyFont="1" applyFill="1" applyBorder="1" applyAlignment="1">
      <alignment vertical="center"/>
    </xf>
    <xf numFmtId="167" fontId="1" fillId="3" borderId="0" xfId="0" applyNumberFormat="1" applyFont="1" applyFill="1" applyAlignment="1">
      <alignment vertical="center" wrapText="1"/>
    </xf>
    <xf numFmtId="167" fontId="18" fillId="3" borderId="0" xfId="0" applyNumberFormat="1" applyFont="1" applyFill="1" applyAlignment="1">
      <alignment vertical="center"/>
    </xf>
    <xf numFmtId="166" fontId="18" fillId="3" borderId="0" xfId="0" applyNumberFormat="1" applyFont="1" applyFill="1" applyAlignment="1">
      <alignment horizontal="center" vertical="center"/>
    </xf>
    <xf numFmtId="167" fontId="18" fillId="3" borderId="13" xfId="0" applyNumberFormat="1" applyFont="1" applyFill="1" applyBorder="1" applyAlignment="1">
      <alignment vertical="center"/>
    </xf>
    <xf numFmtId="166" fontId="21" fillId="6" borderId="14" xfId="0" applyNumberFormat="1" applyFont="1" applyFill="1" applyBorder="1" applyAlignment="1">
      <alignment horizontal="center" vertical="center"/>
    </xf>
    <xf numFmtId="166" fontId="21" fillId="6" borderId="12" xfId="0" applyNumberFormat="1" applyFont="1" applyFill="1" applyBorder="1" applyAlignment="1">
      <alignment horizontal="center" vertical="center"/>
    </xf>
    <xf numFmtId="0" fontId="20" fillId="6" borderId="0" xfId="0" applyFont="1" applyFill="1" applyAlignment="1">
      <alignment horizontal="center" vertical="center"/>
    </xf>
    <xf numFmtId="0" fontId="20" fillId="6" borderId="11"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12" xfId="0" applyFont="1" applyFill="1" applyBorder="1" applyAlignment="1">
      <alignment horizontal="center" vertical="center"/>
    </xf>
    <xf numFmtId="0" fontId="21" fillId="6" borderId="15" xfId="0" applyFont="1" applyFill="1" applyBorder="1" applyAlignment="1">
      <alignment vertical="center"/>
    </xf>
    <xf numFmtId="167" fontId="1" fillId="3" borderId="26" xfId="0" applyNumberFormat="1" applyFont="1" applyFill="1" applyBorder="1" applyAlignment="1">
      <alignment horizontal="right" vertical="center" wrapText="1"/>
    </xf>
    <xf numFmtId="167" fontId="1" fillId="3" borderId="24" xfId="0" applyNumberFormat="1" applyFont="1" applyFill="1" applyBorder="1" applyAlignment="1">
      <alignment horizontal="right" vertical="center" wrapText="1"/>
    </xf>
    <xf numFmtId="167" fontId="2" fillId="6" borderId="13" xfId="0" applyNumberFormat="1" applyFont="1" applyFill="1" applyBorder="1" applyAlignment="1">
      <alignment horizontal="right" vertical="center" wrapText="1"/>
    </xf>
    <xf numFmtId="167" fontId="1" fillId="3" borderId="13" xfId="0" applyNumberFormat="1" applyFont="1" applyFill="1" applyBorder="1" applyAlignment="1">
      <alignment horizontal="right" vertical="center" wrapText="1"/>
    </xf>
    <xf numFmtId="167" fontId="2" fillId="6" borderId="17" xfId="0" applyNumberFormat="1" applyFont="1" applyFill="1" applyBorder="1" applyAlignment="1">
      <alignment horizontal="right" vertical="center" wrapText="1"/>
    </xf>
    <xf numFmtId="0" fontId="0" fillId="0" borderId="0" xfId="0" applyFont="1" applyAlignment="1">
      <alignment vertical="center"/>
    </xf>
    <xf numFmtId="166" fontId="0" fillId="0" borderId="0" xfId="0" applyNumberFormat="1" applyAlignment="1">
      <alignment vertical="center"/>
    </xf>
    <xf numFmtId="166" fontId="0" fillId="0" borderId="0" xfId="0" applyNumberFormat="1" applyFont="1" applyAlignment="1">
      <alignment vertical="center"/>
    </xf>
    <xf numFmtId="43" fontId="7" fillId="6" borderId="0" xfId="1" quotePrefix="1" applyFont="1" applyFill="1" applyAlignment="1">
      <alignment horizontal="right" vertical="center"/>
    </xf>
    <xf numFmtId="167" fontId="1" fillId="3" borderId="13" xfId="0" applyNumberFormat="1" applyFont="1" applyFill="1" applyBorder="1" applyAlignment="1">
      <alignment vertical="center" wrapText="1"/>
    </xf>
    <xf numFmtId="167" fontId="2" fillId="6" borderId="13" xfId="0" applyNumberFormat="1" applyFont="1" applyFill="1" applyBorder="1" applyAlignment="1">
      <alignment vertical="center" wrapText="1"/>
    </xf>
    <xf numFmtId="167" fontId="2" fillId="6" borderId="17" xfId="0" applyNumberFormat="1" applyFont="1" applyFill="1" applyBorder="1" applyAlignment="1">
      <alignment vertical="center" wrapText="1"/>
    </xf>
    <xf numFmtId="168" fontId="0" fillId="0" borderId="0" xfId="2" applyNumberFormat="1" applyFont="1"/>
    <xf numFmtId="0" fontId="4" fillId="0" borderId="0" xfId="0" applyFont="1" applyAlignment="1">
      <alignment horizontal="left" vertical="center" wrapText="1"/>
    </xf>
    <xf numFmtId="0" fontId="4" fillId="0" borderId="0" xfId="0" applyFont="1" applyAlignment="1">
      <alignment horizontal="left" vertical="top"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2" borderId="9" xfId="0" applyFont="1" applyFill="1" applyBorder="1" applyAlignment="1">
      <alignment horizontal="center"/>
    </xf>
    <xf numFmtId="0" fontId="8" fillId="2" borderId="10" xfId="0" applyFont="1" applyFill="1" applyBorder="1" applyAlignment="1">
      <alignment horizontal="center"/>
    </xf>
    <xf numFmtId="0" fontId="8" fillId="5" borderId="9" xfId="0" applyFont="1" applyFill="1" applyBorder="1" applyAlignment="1">
      <alignment horizontal="center"/>
    </xf>
    <xf numFmtId="0" fontId="8" fillId="5" borderId="10" xfId="0" applyFont="1" applyFill="1" applyBorder="1" applyAlignment="1">
      <alignment horizontal="center"/>
    </xf>
    <xf numFmtId="0" fontId="8" fillId="5" borderId="20"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5" xfId="0" applyFont="1" applyFill="1" applyBorder="1" applyAlignment="1">
      <alignment horizontal="center" vertical="center"/>
    </xf>
    <xf numFmtId="165" fontId="8" fillId="2" borderId="10" xfId="0" applyNumberFormat="1" applyFont="1" applyFill="1" applyBorder="1" applyAlignment="1">
      <alignment horizontal="center"/>
    </xf>
    <xf numFmtId="164" fontId="8" fillId="5" borderId="0" xfId="0" applyNumberFormat="1" applyFont="1" applyFill="1" applyAlignment="1">
      <alignment horizontal="center" vertical="center" wrapText="1"/>
    </xf>
    <xf numFmtId="164" fontId="8" fillId="5" borderId="1" xfId="0" applyNumberFormat="1" applyFont="1" applyFill="1" applyBorder="1" applyAlignment="1">
      <alignment horizontal="center" vertical="center" wrapText="1"/>
    </xf>
    <xf numFmtId="164" fontId="8" fillId="5" borderId="31" xfId="0" applyNumberFormat="1" applyFont="1" applyFill="1" applyBorder="1" applyAlignment="1">
      <alignment horizontal="center" vertical="center" wrapText="1"/>
    </xf>
    <xf numFmtId="164" fontId="8" fillId="5" borderId="32" xfId="0" applyNumberFormat="1" applyFont="1" applyFill="1" applyBorder="1" applyAlignment="1">
      <alignment horizontal="center" vertical="center" wrapText="1"/>
    </xf>
    <xf numFmtId="164" fontId="8" fillId="5" borderId="9" xfId="0" applyNumberFormat="1" applyFont="1" applyFill="1" applyBorder="1" applyAlignment="1">
      <alignment horizontal="center" vertical="center" wrapText="1"/>
    </xf>
    <xf numFmtId="164" fontId="8" fillId="5" borderId="33" xfId="0" applyNumberFormat="1" applyFont="1" applyFill="1" applyBorder="1" applyAlignment="1">
      <alignment horizontal="center" vertical="center" wrapText="1"/>
    </xf>
    <xf numFmtId="164" fontId="8" fillId="5" borderId="10" xfId="0" applyNumberFormat="1" applyFont="1" applyFill="1" applyBorder="1" applyAlignment="1">
      <alignment horizontal="center" vertical="center" wrapText="1"/>
    </xf>
    <xf numFmtId="0" fontId="18" fillId="0" borderId="30" xfId="0" applyFont="1" applyBorder="1" applyAlignment="1">
      <alignment horizontal="center" vertical="center"/>
    </xf>
    <xf numFmtId="0" fontId="18" fillId="0" borderId="16" xfId="0" applyFont="1" applyBorder="1" applyAlignment="1">
      <alignment horizontal="center" vertical="center"/>
    </xf>
    <xf numFmtId="0" fontId="18" fillId="0" borderId="24"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166" fontId="18" fillId="0" borderId="24" xfId="0" applyNumberFormat="1" applyFont="1" applyBorder="1" applyAlignment="1">
      <alignment horizontal="center" vertical="center"/>
    </xf>
    <xf numFmtId="166" fontId="18" fillId="0" borderId="22" xfId="0" applyNumberFormat="1" applyFont="1" applyBorder="1" applyAlignment="1">
      <alignment horizontal="center" vertical="center"/>
    </xf>
    <xf numFmtId="166" fontId="18" fillId="0" borderId="23" xfId="0" applyNumberFormat="1" applyFont="1" applyBorder="1" applyAlignment="1">
      <alignment horizontal="center" vertical="center"/>
    </xf>
    <xf numFmtId="0" fontId="1" fillId="7" borderId="26"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27" xfId="0" applyFont="1" applyFill="1" applyBorder="1"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'Données Figure 2'!$B$3</c:f>
              <c:strCache>
                <c:ptCount val="1"/>
                <c:pt idx="0">
                  <c:v>Ecart de taux de mortalité entre 2023 et 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Figure 2'!$A$4:$A$22</c:f>
              <c:strCache>
                <c:ptCount val="19"/>
                <c:pt idx="0">
                  <c:v>Maladies de l’appareil respiratoire</c:v>
                </c:pt>
                <c:pt idx="1">
                  <c:v>Maladies infectieuses et parasitaires</c:v>
                </c:pt>
                <c:pt idx="2">
                  <c:v>Maladies de la peau et du tissu cellulaire sous-cutané</c:v>
                </c:pt>
                <c:pt idx="3">
                  <c:v>Certaines affections dont l’origine se situe dans la période périnatale</c:v>
                </c:pt>
                <c:pt idx="4">
                  <c:v>Maladies du système ostéo-articulaire, des muscles et du tissu conjonctif</c:v>
                </c:pt>
                <c:pt idx="5">
                  <c:v>Complications de grossesse, accouchement et puerpéralité</c:v>
                </c:pt>
                <c:pt idx="6">
                  <c:v>Malformations congénitales et anomalies chromosomiques</c:v>
                </c:pt>
                <c:pt idx="7">
                  <c:v>Causes externes de morbidité et mortalité</c:v>
                </c:pt>
                <c:pt idx="8">
                  <c:v>Maladies du sang et des organes hématopoïétiques et certains troubles du système immunitaire</c:v>
                </c:pt>
                <c:pt idx="9">
                  <c:v>Maladies de l’appareil génito-urinaire</c:v>
                </c:pt>
                <c:pt idx="10">
                  <c:v>Maladies endocriniennes, nutritionnelles et métaboliques</c:v>
                </c:pt>
                <c:pt idx="11">
                  <c:v>Maladies de l’appareil digestif</c:v>
                </c:pt>
                <c:pt idx="12">
                  <c:v>Troubles mentaux et du comportement</c:v>
                </c:pt>
                <c:pt idx="13">
                  <c:v>Maladies du système nerveux et des organes des sens</c:v>
                </c:pt>
                <c:pt idx="14">
                  <c:v>Tumeurs</c:v>
                </c:pt>
                <c:pt idx="15">
                  <c:v>Maladies de l’appareil circulatoire</c:v>
                </c:pt>
                <c:pt idx="16">
                  <c:v>Symptômes et états morbides mal définis</c:v>
                </c:pt>
                <c:pt idx="17">
                  <c:v>COVID-19</c:v>
                </c:pt>
                <c:pt idx="18">
                  <c:v>Toutes causes</c:v>
                </c:pt>
              </c:strCache>
            </c:strRef>
          </c:cat>
          <c:val>
            <c:numRef>
              <c:f>'Données Figure 2'!$B$4:$B$22</c:f>
              <c:numCache>
                <c:formatCode>General</c:formatCode>
                <c:ptCount val="19"/>
                <c:pt idx="0">
                  <c:v>1.1000000000000001</c:v>
                </c:pt>
                <c:pt idx="1">
                  <c:v>0.30000000000000099</c:v>
                </c:pt>
                <c:pt idx="2">
                  <c:v>0.1</c:v>
                </c:pt>
                <c:pt idx="3">
                  <c:v>0.1</c:v>
                </c:pt>
                <c:pt idx="4">
                  <c:v>9.9999999999999603E-2</c:v>
                </c:pt>
                <c:pt idx="5">
                  <c:v>0</c:v>
                </c:pt>
                <c:pt idx="6">
                  <c:v>0</c:v>
                </c:pt>
                <c:pt idx="7">
                  <c:v>0</c:v>
                </c:pt>
                <c:pt idx="8">
                  <c:v>-0.1</c:v>
                </c:pt>
                <c:pt idx="9">
                  <c:v>-0.39999999999999902</c:v>
                </c:pt>
                <c:pt idx="10">
                  <c:v>-0.89999999999999902</c:v>
                </c:pt>
                <c:pt idx="11">
                  <c:v>-1.3</c:v>
                </c:pt>
                <c:pt idx="12">
                  <c:v>-1.4</c:v>
                </c:pt>
                <c:pt idx="13">
                  <c:v>-1.9000000000000099</c:v>
                </c:pt>
                <c:pt idx="14">
                  <c:v>-3.5</c:v>
                </c:pt>
                <c:pt idx="15">
                  <c:v>-7.4000000000000101</c:v>
                </c:pt>
                <c:pt idx="16">
                  <c:v>-8.0999999999999908</c:v>
                </c:pt>
                <c:pt idx="17">
                  <c:v>-36.299999999999997</c:v>
                </c:pt>
                <c:pt idx="18">
                  <c:v>-59.300000000000097</c:v>
                </c:pt>
              </c:numCache>
            </c:numRef>
          </c:val>
          <c:extLst>
            <c:ext xmlns:c16="http://schemas.microsoft.com/office/drawing/2014/chart" uri="{C3380CC4-5D6E-409C-BE32-E72D297353CC}">
              <c16:uniqueId val="{00000000-DBD2-4ED6-974F-C3C4BA1367A7}"/>
            </c:ext>
          </c:extLst>
        </c:ser>
        <c:dLbls>
          <c:dLblPos val="outEnd"/>
          <c:showLegendKey val="0"/>
          <c:showVal val="1"/>
          <c:showCatName val="0"/>
          <c:showSerName val="0"/>
          <c:showPercent val="0"/>
          <c:showBubbleSize val="0"/>
        </c:dLbls>
        <c:gapWidth val="182"/>
        <c:axId val="1637834832"/>
        <c:axId val="1232663232"/>
      </c:barChart>
      <c:catAx>
        <c:axId val="163783483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2663232"/>
        <c:crosses val="autoZero"/>
        <c:auto val="1"/>
        <c:lblAlgn val="ctr"/>
        <c:lblOffset val="100"/>
        <c:noMultiLvlLbl val="0"/>
      </c:catAx>
      <c:valAx>
        <c:axId val="12326632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Ecart entre</a:t>
                </a:r>
                <a:r>
                  <a:rPr lang="fr-FR" baseline="0"/>
                  <a:t> le taux standardisé de 2023 et celui de 2022 (100 000 habitants)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78348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4.4825858588142684E-2"/>
          <c:y val="0.31540881284130173"/>
          <c:w val="0.94107157873293168"/>
          <c:h val="0.56143905218241597"/>
        </c:manualLayout>
      </c:layout>
      <c:barChart>
        <c:barDir val="col"/>
        <c:grouping val="clustered"/>
        <c:varyColors val="0"/>
        <c:ser>
          <c:idx val="0"/>
          <c:order val="0"/>
          <c:tx>
            <c:strRef>
              <c:f>'Données Figure 1'!$A$4</c:f>
              <c:strCache>
                <c:ptCount val="1"/>
                <c:pt idx="0">
                  <c:v>Tumeurs</c:v>
                </c:pt>
              </c:strCache>
            </c:strRef>
          </c:tx>
          <c:spPr>
            <a:solidFill>
              <a:schemeClr val="accent2">
                <a:shade val="4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1'!$B$4:$G$4</c:f>
              <c:numCache>
                <c:formatCode>0.0%</c:formatCode>
                <c:ptCount val="6"/>
                <c:pt idx="0">
                  <c:v>0.26977688900329899</c:v>
                </c:pt>
                <c:pt idx="1">
                  <c:v>0.36819048220811101</c:v>
                </c:pt>
                <c:pt idx="2">
                  <c:v>0.37164180306092098</c:v>
                </c:pt>
                <c:pt idx="3">
                  <c:v>0.15179723596446701</c:v>
                </c:pt>
                <c:pt idx="4">
                  <c:v>0.23983118405627199</c:v>
                </c:pt>
                <c:pt idx="5">
                  <c:v>0.29997446462404698</c:v>
                </c:pt>
              </c:numCache>
            </c:numRef>
          </c:val>
          <c:extLst>
            <c:ext xmlns:c16="http://schemas.microsoft.com/office/drawing/2014/chart" uri="{C3380CC4-5D6E-409C-BE32-E72D297353CC}">
              <c16:uniqueId val="{00000000-55DD-43AB-A618-1DCBAE9DF95F}"/>
            </c:ext>
          </c:extLst>
        </c:ser>
        <c:ser>
          <c:idx val="1"/>
          <c:order val="1"/>
          <c:tx>
            <c:strRef>
              <c:f>'Données Figure 1'!$A$5</c:f>
              <c:strCache>
                <c:ptCount val="1"/>
                <c:pt idx="0">
                  <c:v>Maladies de l’appareil circulatoire</c:v>
                </c:pt>
              </c:strCache>
            </c:strRef>
          </c:tx>
          <c:spPr>
            <a:solidFill>
              <a:schemeClr val="accent2">
                <a:shade val="5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1'!$B$5:$G$5</c:f>
              <c:numCache>
                <c:formatCode>0.0%</c:formatCode>
                <c:ptCount val="6"/>
                <c:pt idx="0">
                  <c:v>0.21384845278943701</c:v>
                </c:pt>
                <c:pt idx="1">
                  <c:v>0.122252761718215</c:v>
                </c:pt>
                <c:pt idx="2">
                  <c:v>0.185116455064366</c:v>
                </c:pt>
                <c:pt idx="3">
                  <c:v>0.26776551663085901</c:v>
                </c:pt>
                <c:pt idx="4">
                  <c:v>0.22533177022274301</c:v>
                </c:pt>
                <c:pt idx="5">
                  <c:v>0.202268550189624</c:v>
                </c:pt>
              </c:numCache>
            </c:numRef>
          </c:val>
          <c:extLst>
            <c:ext xmlns:c16="http://schemas.microsoft.com/office/drawing/2014/chart" uri="{C3380CC4-5D6E-409C-BE32-E72D297353CC}">
              <c16:uniqueId val="{00000001-55DD-43AB-A618-1DCBAE9DF95F}"/>
            </c:ext>
          </c:extLst>
        </c:ser>
        <c:ser>
          <c:idx val="2"/>
          <c:order val="2"/>
          <c:tx>
            <c:strRef>
              <c:f>'Données Figure 1'!$A$6</c:f>
              <c:strCache>
                <c:ptCount val="1"/>
                <c:pt idx="0">
                  <c:v>Symptômes et états morbides mal définis</c:v>
                </c:pt>
              </c:strCache>
            </c:strRef>
          </c:tx>
          <c:spPr>
            <a:solidFill>
              <a:schemeClr val="accent2">
                <a:shade val="6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1'!$B$6:$G$6</c:f>
              <c:numCache>
                <c:formatCode>0.0%</c:formatCode>
                <c:ptCount val="6"/>
                <c:pt idx="0">
                  <c:v>0.10966877105302</c:v>
                </c:pt>
                <c:pt idx="1">
                  <c:v>0.110068555903074</c:v>
                </c:pt>
                <c:pt idx="2">
                  <c:v>8.1683586799880803E-2</c:v>
                </c:pt>
                <c:pt idx="3">
                  <c:v>0.13321030571908199</c:v>
                </c:pt>
                <c:pt idx="4">
                  <c:v>0.122329034779211</c:v>
                </c:pt>
                <c:pt idx="5">
                  <c:v>9.6902022969228299E-2</c:v>
                </c:pt>
              </c:numCache>
            </c:numRef>
          </c:val>
          <c:extLst>
            <c:ext xmlns:c16="http://schemas.microsoft.com/office/drawing/2014/chart" uri="{C3380CC4-5D6E-409C-BE32-E72D297353CC}">
              <c16:uniqueId val="{00000002-55DD-43AB-A618-1DCBAE9DF95F}"/>
            </c:ext>
          </c:extLst>
        </c:ser>
        <c:ser>
          <c:idx val="3"/>
          <c:order val="3"/>
          <c:tx>
            <c:strRef>
              <c:f>'Données Figure 1'!$A$7</c:f>
              <c:strCache>
                <c:ptCount val="1"/>
                <c:pt idx="0">
                  <c:v>Maladies de l’appareil respiratoire</c:v>
                </c:pt>
              </c:strCache>
            </c:strRef>
          </c:tx>
          <c:spPr>
            <a:solidFill>
              <a:schemeClr val="accent2">
                <a:shade val="7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1'!$B$7:$G$7</c:f>
              <c:numCache>
                <c:formatCode>0.0%</c:formatCode>
                <c:ptCount val="6"/>
                <c:pt idx="0">
                  <c:v>7.3849206224630398E-2</c:v>
                </c:pt>
                <c:pt idx="1">
                  <c:v>3.4941395760275502E-2</c:v>
                </c:pt>
                <c:pt idx="2">
                  <c:v>6.9571132991442006E-2</c:v>
                </c:pt>
                <c:pt idx="3">
                  <c:v>9.0047361091722497E-2</c:v>
                </c:pt>
                <c:pt idx="4">
                  <c:v>7.3500586166471302E-2</c:v>
                </c:pt>
                <c:pt idx="5">
                  <c:v>7.4200758495241298E-2</c:v>
                </c:pt>
              </c:numCache>
            </c:numRef>
          </c:val>
          <c:extLst>
            <c:ext xmlns:c16="http://schemas.microsoft.com/office/drawing/2014/chart" uri="{C3380CC4-5D6E-409C-BE32-E72D297353CC}">
              <c16:uniqueId val="{00000003-55DD-43AB-A618-1DCBAE9DF95F}"/>
            </c:ext>
          </c:extLst>
        </c:ser>
        <c:ser>
          <c:idx val="4"/>
          <c:order val="4"/>
          <c:tx>
            <c:strRef>
              <c:f>'Données Figure 1'!$A$8</c:f>
              <c:strCache>
                <c:ptCount val="1"/>
                <c:pt idx="0">
                  <c:v>Causes externes de morbidité et mortalité</c:v>
                </c:pt>
              </c:strCache>
            </c:strRef>
          </c:tx>
          <c:spPr>
            <a:solidFill>
              <a:schemeClr val="accent2">
                <a:shade val="8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1'!$B$8:$G$8</c:f>
              <c:numCache>
                <c:formatCode>0.0%</c:formatCode>
                <c:ptCount val="6"/>
                <c:pt idx="0">
                  <c:v>7.1056787038403194E-2</c:v>
                </c:pt>
                <c:pt idx="1">
                  <c:v>0.15582514558914901</c:v>
                </c:pt>
                <c:pt idx="2">
                  <c:v>5.3610388773941101E-2</c:v>
                </c:pt>
                <c:pt idx="3">
                  <c:v>5.8406338419004403E-2</c:v>
                </c:pt>
                <c:pt idx="4">
                  <c:v>5.9098085189527201E-2</c:v>
                </c:pt>
                <c:pt idx="5">
                  <c:v>8.3116072470027502E-2</c:v>
                </c:pt>
              </c:numCache>
            </c:numRef>
          </c:val>
          <c:extLst>
            <c:ext xmlns:c16="http://schemas.microsoft.com/office/drawing/2014/chart" uri="{C3380CC4-5D6E-409C-BE32-E72D297353CC}">
              <c16:uniqueId val="{00000004-55DD-43AB-A618-1DCBAE9DF95F}"/>
            </c:ext>
          </c:extLst>
        </c:ser>
        <c:ser>
          <c:idx val="5"/>
          <c:order val="5"/>
          <c:tx>
            <c:strRef>
              <c:f>'Données Figure 1'!$A$9</c:f>
              <c:strCache>
                <c:ptCount val="1"/>
                <c:pt idx="0">
                  <c:v>Maladies du système nerveux et des organes des sens</c:v>
                </c:pt>
              </c:strCache>
            </c:strRef>
          </c:tx>
          <c:spPr>
            <a:solidFill>
              <a:schemeClr val="accent2">
                <a:shade val="9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1'!$B$9:$G$9</c:f>
              <c:numCache>
                <c:formatCode>0.0%</c:formatCode>
                <c:ptCount val="6"/>
                <c:pt idx="0">
                  <c:v>5.7739819991775E-2</c:v>
                </c:pt>
                <c:pt idx="1">
                  <c:v>3.4930864899588202E-2</c:v>
                </c:pt>
                <c:pt idx="2">
                  <c:v>5.9491510413731498E-2</c:v>
                </c:pt>
                <c:pt idx="3">
                  <c:v>6.36327421425191E-2</c:v>
                </c:pt>
                <c:pt idx="4">
                  <c:v>6.6429073856975399E-2</c:v>
                </c:pt>
                <c:pt idx="5">
                  <c:v>4.8977481581427902E-2</c:v>
                </c:pt>
              </c:numCache>
            </c:numRef>
          </c:val>
          <c:extLst>
            <c:ext xmlns:c16="http://schemas.microsoft.com/office/drawing/2014/chart" uri="{C3380CC4-5D6E-409C-BE32-E72D297353CC}">
              <c16:uniqueId val="{00000005-55DD-43AB-A618-1DCBAE9DF95F}"/>
            </c:ext>
          </c:extLst>
        </c:ser>
        <c:ser>
          <c:idx val="6"/>
          <c:order val="6"/>
          <c:tx>
            <c:strRef>
              <c:f>'Données Figure 1'!$A$10</c:f>
              <c:strCache>
                <c:ptCount val="1"/>
                <c:pt idx="0">
                  <c:v>Maladies de l’appareil digestif</c:v>
                </c:pt>
              </c:strCache>
            </c:strRef>
          </c:tx>
          <c:spPr>
            <a:solidFill>
              <a:schemeClr val="accent2"/>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1'!$B$10:$G$10</c:f>
              <c:numCache>
                <c:formatCode>0.0%</c:formatCode>
                <c:ptCount val="6"/>
                <c:pt idx="0">
                  <c:v>4.18658822569151E-2</c:v>
                </c:pt>
                <c:pt idx="1">
                  <c:v>5.3559957455322799E-2</c:v>
                </c:pt>
                <c:pt idx="2">
                  <c:v>4.5020167295972198E-2</c:v>
                </c:pt>
                <c:pt idx="3">
                  <c:v>3.5416971682084797E-2</c:v>
                </c:pt>
                <c:pt idx="4">
                  <c:v>3.8305588120359502E-2</c:v>
                </c:pt>
                <c:pt idx="5">
                  <c:v>4.5456121712320302E-2</c:v>
                </c:pt>
              </c:numCache>
            </c:numRef>
          </c:val>
          <c:extLst>
            <c:ext xmlns:c16="http://schemas.microsoft.com/office/drawing/2014/chart" uri="{C3380CC4-5D6E-409C-BE32-E72D297353CC}">
              <c16:uniqueId val="{00000006-55DD-43AB-A618-1DCBAE9DF95F}"/>
            </c:ext>
          </c:extLst>
        </c:ser>
        <c:ser>
          <c:idx val="7"/>
          <c:order val="7"/>
          <c:tx>
            <c:strRef>
              <c:f>'Données Figure 1'!$A$11</c:f>
              <c:strCache>
                <c:ptCount val="1"/>
                <c:pt idx="0">
                  <c:v>Maladies endocriniennes, nutritionnelles et métaboliques</c:v>
                </c:pt>
              </c:strCache>
            </c:strRef>
          </c:tx>
          <c:spPr>
            <a:solidFill>
              <a:schemeClr val="accent2">
                <a:tint val="9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1'!$B$11:$G$11</c:f>
              <c:numCache>
                <c:formatCode>0.0%</c:formatCode>
                <c:ptCount val="6"/>
                <c:pt idx="0">
                  <c:v>3.9426635817681202E-2</c:v>
                </c:pt>
                <c:pt idx="1">
                  <c:v>2.3473288471866801E-2</c:v>
                </c:pt>
                <c:pt idx="2">
                  <c:v>3.7190748001384701E-2</c:v>
                </c:pt>
                <c:pt idx="3">
                  <c:v>4.6475837671645703E-2</c:v>
                </c:pt>
                <c:pt idx="4">
                  <c:v>4.2894880812817497E-2</c:v>
                </c:pt>
                <c:pt idx="5">
                  <c:v>3.5929219720876301E-2</c:v>
                </c:pt>
              </c:numCache>
            </c:numRef>
          </c:val>
          <c:extLst>
            <c:ext xmlns:c16="http://schemas.microsoft.com/office/drawing/2014/chart" uri="{C3380CC4-5D6E-409C-BE32-E72D297353CC}">
              <c16:uniqueId val="{00000007-55DD-43AB-A618-1DCBAE9DF95F}"/>
            </c:ext>
          </c:extLst>
        </c:ser>
        <c:ser>
          <c:idx val="8"/>
          <c:order val="8"/>
          <c:tx>
            <c:strRef>
              <c:f>'Données Figure 1'!$A$12</c:f>
              <c:strCache>
                <c:ptCount val="1"/>
                <c:pt idx="0">
                  <c:v>Troubles mentaux et du comportement</c:v>
                </c:pt>
              </c:strCache>
            </c:strRef>
          </c:tx>
          <c:spPr>
            <a:solidFill>
              <a:schemeClr val="accent2">
                <a:tint val="8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1'!$B$12:$G$12</c:f>
              <c:numCache>
                <c:formatCode>0.0%</c:formatCode>
                <c:ptCount val="6"/>
                <c:pt idx="0">
                  <c:v>3.9029512684395397E-2</c:v>
                </c:pt>
                <c:pt idx="1">
                  <c:v>3.2729915015954299E-2</c:v>
                </c:pt>
                <c:pt idx="2">
                  <c:v>2.5923629952258699E-2</c:v>
                </c:pt>
                <c:pt idx="3">
                  <c:v>5.2151678067149897E-2</c:v>
                </c:pt>
                <c:pt idx="4">
                  <c:v>4.6955842125830399E-2</c:v>
                </c:pt>
                <c:pt idx="5">
                  <c:v>3.1036515587613101E-2</c:v>
                </c:pt>
              </c:numCache>
            </c:numRef>
          </c:val>
          <c:extLst>
            <c:ext xmlns:c16="http://schemas.microsoft.com/office/drawing/2014/chart" uri="{C3380CC4-5D6E-409C-BE32-E72D297353CC}">
              <c16:uniqueId val="{00000008-55DD-43AB-A618-1DCBAE9DF95F}"/>
            </c:ext>
          </c:extLst>
        </c:ser>
        <c:ser>
          <c:idx val="9"/>
          <c:order val="9"/>
          <c:tx>
            <c:strRef>
              <c:f>'Données Figure 1'!$A$13</c:f>
              <c:strCache>
                <c:ptCount val="1"/>
                <c:pt idx="0">
                  <c:v>COVID-19</c:v>
                </c:pt>
              </c:strCache>
            </c:strRef>
          </c:tx>
          <c:spPr>
            <a:solidFill>
              <a:schemeClr val="accent2">
                <a:tint val="7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1'!$B$13:$G$13</c:f>
              <c:numCache>
                <c:formatCode>0.0%</c:formatCode>
                <c:ptCount val="6"/>
                <c:pt idx="0">
                  <c:v>2.2323656923284599E-2</c:v>
                </c:pt>
                <c:pt idx="1">
                  <c:v>5.6761339104245004E-3</c:v>
                </c:pt>
                <c:pt idx="2">
                  <c:v>1.9080435710202799E-2</c:v>
                </c:pt>
                <c:pt idx="3">
                  <c:v>3.04493345272914E-2</c:v>
                </c:pt>
                <c:pt idx="4">
                  <c:v>2.1402110199296599E-2</c:v>
                </c:pt>
                <c:pt idx="5">
                  <c:v>2.3252954695198998E-2</c:v>
                </c:pt>
              </c:numCache>
            </c:numRef>
          </c:val>
          <c:extLst>
            <c:ext xmlns:c16="http://schemas.microsoft.com/office/drawing/2014/chart" uri="{C3380CC4-5D6E-409C-BE32-E72D297353CC}">
              <c16:uniqueId val="{00000009-55DD-43AB-A618-1DCBAE9DF95F}"/>
            </c:ext>
          </c:extLst>
        </c:ser>
        <c:ser>
          <c:idx val="10"/>
          <c:order val="10"/>
          <c:tx>
            <c:strRef>
              <c:f>'Données Figure 1'!$A$14</c:f>
              <c:strCache>
                <c:ptCount val="1"/>
                <c:pt idx="0">
                  <c:v>Maladies de l’appareil génito-urinaire</c:v>
                </c:pt>
              </c:strCache>
            </c:strRef>
          </c:tx>
          <c:spPr>
            <a:solidFill>
              <a:schemeClr val="accent2">
                <a:tint val="6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1'!$B$14:$G$14</c:f>
              <c:numCache>
                <c:formatCode>0.0%</c:formatCode>
                <c:ptCount val="6"/>
                <c:pt idx="0">
                  <c:v>2.10710709139483E-2</c:v>
                </c:pt>
                <c:pt idx="1">
                  <c:v>5.53923272149033E-3</c:v>
                </c:pt>
                <c:pt idx="2">
                  <c:v>1.7780228804212199E-2</c:v>
                </c:pt>
                <c:pt idx="3">
                  <c:v>2.8876306175328E-2</c:v>
                </c:pt>
                <c:pt idx="4">
                  <c:v>2.1227041813208301E-2</c:v>
                </c:pt>
                <c:pt idx="5">
                  <c:v>2.09137881572601E-2</c:v>
                </c:pt>
              </c:numCache>
            </c:numRef>
          </c:val>
          <c:extLst>
            <c:ext xmlns:c16="http://schemas.microsoft.com/office/drawing/2014/chart" uri="{C3380CC4-5D6E-409C-BE32-E72D297353CC}">
              <c16:uniqueId val="{0000000A-55DD-43AB-A618-1DCBAE9DF95F}"/>
            </c:ext>
          </c:extLst>
        </c:ser>
        <c:ser>
          <c:idx val="11"/>
          <c:order val="11"/>
          <c:tx>
            <c:strRef>
              <c:f>'Données Figure 1'!$A$15</c:f>
              <c:strCache>
                <c:ptCount val="1"/>
                <c:pt idx="0">
                  <c:v>Autres</c:v>
                </c:pt>
              </c:strCache>
            </c:strRef>
          </c:tx>
          <c:spPr>
            <a:solidFill>
              <a:schemeClr val="accent2">
                <a:tint val="5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1'!$B$15:$G$15</c:f>
              <c:numCache>
                <c:formatCode>0.0%</c:formatCode>
                <c:ptCount val="6"/>
                <c:pt idx="0">
                  <c:v>2.0272115677416699E-2</c:v>
                </c:pt>
                <c:pt idx="1">
                  <c:v>3.8121715687823202E-2</c:v>
                </c:pt>
                <c:pt idx="2">
                  <c:v>1.5308628060316701E-2</c:v>
                </c:pt>
                <c:pt idx="3">
                  <c:v>1.8699289413382999E-2</c:v>
                </c:pt>
                <c:pt idx="4">
                  <c:v>2.2524423602969901E-2</c:v>
                </c:pt>
                <c:pt idx="5">
                  <c:v>1.80008637892606E-2</c:v>
                </c:pt>
              </c:numCache>
            </c:numRef>
          </c:val>
          <c:extLst>
            <c:ext xmlns:c16="http://schemas.microsoft.com/office/drawing/2014/chart" uri="{C3380CC4-5D6E-409C-BE32-E72D297353CC}">
              <c16:uniqueId val="{0000000B-55DD-43AB-A618-1DCBAE9DF95F}"/>
            </c:ext>
          </c:extLst>
        </c:ser>
        <c:ser>
          <c:idx val="12"/>
          <c:order val="12"/>
          <c:tx>
            <c:strRef>
              <c:f>'Données Figure 1'!$A$16</c:f>
              <c:strCache>
                <c:ptCount val="1"/>
                <c:pt idx="0">
                  <c:v>Maladies infectieuses et parasitaires</c:v>
                </c:pt>
              </c:strCache>
            </c:strRef>
          </c:tx>
          <c:spPr>
            <a:solidFill>
              <a:schemeClr val="accent2">
                <a:tint val="4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1'!$B$16:$G$16</c:f>
              <c:numCache>
                <c:formatCode>0.0%</c:formatCode>
                <c:ptCount val="6"/>
                <c:pt idx="0">
                  <c:v>2.0071199625793901E-2</c:v>
                </c:pt>
                <c:pt idx="1">
                  <c:v>1.4690550658705301E-2</c:v>
                </c:pt>
                <c:pt idx="2">
                  <c:v>1.8581285071370499E-2</c:v>
                </c:pt>
                <c:pt idx="3">
                  <c:v>2.3071082495463101E-2</c:v>
                </c:pt>
                <c:pt idx="4">
                  <c:v>2.0170379054318101E-2</c:v>
                </c:pt>
                <c:pt idx="5">
                  <c:v>1.9971186007875001E-2</c:v>
                </c:pt>
              </c:numCache>
            </c:numRef>
          </c:val>
          <c:extLst>
            <c:ext xmlns:c16="http://schemas.microsoft.com/office/drawing/2014/chart" uri="{C3380CC4-5D6E-409C-BE32-E72D297353CC}">
              <c16:uniqueId val="{0000000C-55DD-43AB-A618-1DCBAE9DF95F}"/>
            </c:ext>
          </c:extLst>
        </c:ser>
        <c:dLbls>
          <c:showLegendKey val="0"/>
          <c:showVal val="0"/>
          <c:showCatName val="0"/>
          <c:showSerName val="0"/>
          <c:showPercent val="0"/>
          <c:showBubbleSize val="0"/>
        </c:dLbls>
        <c:gapWidth val="219"/>
        <c:overlap val="-27"/>
        <c:axId val="1468879232"/>
        <c:axId val="1290703424"/>
      </c:barChart>
      <c:catAx>
        <c:axId val="146887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0703424"/>
        <c:crosses val="autoZero"/>
        <c:auto val="1"/>
        <c:lblAlgn val="ctr"/>
        <c:lblOffset val="100"/>
        <c:noMultiLvlLbl val="0"/>
      </c:catAx>
      <c:valAx>
        <c:axId val="1290703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68879232"/>
        <c:crosses val="autoZero"/>
        <c:crossBetween val="between"/>
      </c:valAx>
      <c:spPr>
        <a:noFill/>
        <a:ln>
          <a:noFill/>
        </a:ln>
        <a:effectLst/>
      </c:spPr>
    </c:plotArea>
    <c:legend>
      <c:legendPos val="b"/>
      <c:layout>
        <c:manualLayout>
          <c:xMode val="edge"/>
          <c:yMode val="edge"/>
          <c:x val="6.269199851685861E-2"/>
          <c:y val="3.6234549998379391E-2"/>
          <c:w val="0.89773057765691722"/>
          <c:h val="0.218848591562635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11205</xdr:colOff>
      <xdr:row>2</xdr:row>
      <xdr:rowOff>0</xdr:rowOff>
    </xdr:from>
    <xdr:to>
      <xdr:col>11</xdr:col>
      <xdr:colOff>501062</xdr:colOff>
      <xdr:row>36</xdr:row>
      <xdr:rowOff>92529</xdr:rowOff>
    </xdr:to>
    <xdr:graphicFrame macro="">
      <xdr:nvGraphicFramePr>
        <xdr:cNvPr id="2" name="Graphique 1">
          <a:extLst>
            <a:ext uri="{FF2B5EF4-FFF2-40B4-BE49-F238E27FC236}">
              <a16:creationId xmlns:a16="http://schemas.microsoft.com/office/drawing/2014/main" id="{E77CB189-4A9F-48BB-801A-C78B0541C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14</xdr:col>
      <xdr:colOff>1</xdr:colOff>
      <xdr:row>27</xdr:row>
      <xdr:rowOff>179294</xdr:rowOff>
    </xdr:to>
    <xdr:graphicFrame macro="">
      <xdr:nvGraphicFramePr>
        <xdr:cNvPr id="10" name="Graphique 9">
          <a:extLst>
            <a:ext uri="{FF2B5EF4-FFF2-40B4-BE49-F238E27FC236}">
              <a16:creationId xmlns:a16="http://schemas.microsoft.com/office/drawing/2014/main" id="{7D66D897-F85F-451D-8417-53B64756D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148977</xdr:colOff>
      <xdr:row>1</xdr:row>
      <xdr:rowOff>116146</xdr:rowOff>
    </xdr:from>
    <xdr:to>
      <xdr:col>20</xdr:col>
      <xdr:colOff>125959</xdr:colOff>
      <xdr:row>53</xdr:row>
      <xdr:rowOff>69819</xdr:rowOff>
    </xdr:to>
    <xdr:pic>
      <xdr:nvPicPr>
        <xdr:cNvPr id="8" name="Image 7">
          <a:extLst>
            <a:ext uri="{FF2B5EF4-FFF2-40B4-BE49-F238E27FC236}">
              <a16:creationId xmlns:a16="http://schemas.microsoft.com/office/drawing/2014/main" id="{A82C512C-09A2-4D7D-9770-D625E22439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0977" y="302911"/>
          <a:ext cx="6834982" cy="9665437"/>
        </a:xfrm>
        <a:prstGeom prst="rect">
          <a:avLst/>
        </a:prstGeom>
      </xdr:spPr>
    </xdr:pic>
    <xdr:clientData/>
  </xdr:twoCellAnchor>
  <xdr:twoCellAnchor editAs="oneCell">
    <xdr:from>
      <xdr:col>21</xdr:col>
      <xdr:colOff>167744</xdr:colOff>
      <xdr:row>1</xdr:row>
      <xdr:rowOff>116145</xdr:rowOff>
    </xdr:from>
    <xdr:to>
      <xdr:col>30</xdr:col>
      <xdr:colOff>144726</xdr:colOff>
      <xdr:row>53</xdr:row>
      <xdr:rowOff>69818</xdr:rowOff>
    </xdr:to>
    <xdr:pic>
      <xdr:nvPicPr>
        <xdr:cNvPr id="10" name="Image 9">
          <a:extLst>
            <a:ext uri="{FF2B5EF4-FFF2-40B4-BE49-F238E27FC236}">
              <a16:creationId xmlns:a16="http://schemas.microsoft.com/office/drawing/2014/main" id="{8AFCDAEC-EDDD-4953-AC55-2707A02192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69744" y="302910"/>
          <a:ext cx="6834982" cy="9665437"/>
        </a:xfrm>
        <a:prstGeom prst="rect">
          <a:avLst/>
        </a:prstGeom>
      </xdr:spPr>
    </xdr:pic>
    <xdr:clientData/>
  </xdr:twoCellAnchor>
  <xdr:twoCellAnchor editAs="oneCell">
    <xdr:from>
      <xdr:col>1</xdr:col>
      <xdr:colOff>137356</xdr:colOff>
      <xdr:row>56</xdr:row>
      <xdr:rowOff>94873</xdr:rowOff>
    </xdr:from>
    <xdr:to>
      <xdr:col>10</xdr:col>
      <xdr:colOff>120687</xdr:colOff>
      <xdr:row>108</xdr:row>
      <xdr:rowOff>57525</xdr:rowOff>
    </xdr:to>
    <xdr:pic>
      <xdr:nvPicPr>
        <xdr:cNvPr id="11" name="Image 10">
          <a:extLst>
            <a:ext uri="{FF2B5EF4-FFF2-40B4-BE49-F238E27FC236}">
              <a16:creationId xmlns:a16="http://schemas.microsoft.com/office/drawing/2014/main" id="{15864328-13AA-4BD3-B2D4-1335B1789A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9356" y="10553697"/>
          <a:ext cx="6841331" cy="9674416"/>
        </a:xfrm>
        <a:prstGeom prst="rect">
          <a:avLst/>
        </a:prstGeom>
      </xdr:spPr>
    </xdr:pic>
    <xdr:clientData/>
  </xdr:twoCellAnchor>
  <xdr:twoCellAnchor editAs="oneCell">
    <xdr:from>
      <xdr:col>11</xdr:col>
      <xdr:colOff>137356</xdr:colOff>
      <xdr:row>56</xdr:row>
      <xdr:rowOff>94873</xdr:rowOff>
    </xdr:from>
    <xdr:to>
      <xdr:col>20</xdr:col>
      <xdr:colOff>120687</xdr:colOff>
      <xdr:row>108</xdr:row>
      <xdr:rowOff>57525</xdr:rowOff>
    </xdr:to>
    <xdr:pic>
      <xdr:nvPicPr>
        <xdr:cNvPr id="12" name="Image 11">
          <a:extLst>
            <a:ext uri="{FF2B5EF4-FFF2-40B4-BE49-F238E27FC236}">
              <a16:creationId xmlns:a16="http://schemas.microsoft.com/office/drawing/2014/main" id="{24AB9A3C-F366-4A81-9F08-276334CD3A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19356" y="10553697"/>
          <a:ext cx="6841331" cy="9674416"/>
        </a:xfrm>
        <a:prstGeom prst="rect">
          <a:avLst/>
        </a:prstGeom>
      </xdr:spPr>
    </xdr:pic>
    <xdr:clientData/>
  </xdr:twoCellAnchor>
  <xdr:twoCellAnchor editAs="oneCell">
    <xdr:from>
      <xdr:col>21</xdr:col>
      <xdr:colOff>137356</xdr:colOff>
      <xdr:row>56</xdr:row>
      <xdr:rowOff>94873</xdr:rowOff>
    </xdr:from>
    <xdr:to>
      <xdr:col>30</xdr:col>
      <xdr:colOff>120687</xdr:colOff>
      <xdr:row>108</xdr:row>
      <xdr:rowOff>57525</xdr:rowOff>
    </xdr:to>
    <xdr:pic>
      <xdr:nvPicPr>
        <xdr:cNvPr id="13" name="Image 12">
          <a:extLst>
            <a:ext uri="{FF2B5EF4-FFF2-40B4-BE49-F238E27FC236}">
              <a16:creationId xmlns:a16="http://schemas.microsoft.com/office/drawing/2014/main" id="{7C9DDE4C-4BAA-49F2-93BB-4604032FB05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139356" y="10553697"/>
          <a:ext cx="6841331" cy="9674416"/>
        </a:xfrm>
        <a:prstGeom prst="rect">
          <a:avLst/>
        </a:prstGeom>
      </xdr:spPr>
    </xdr:pic>
    <xdr:clientData/>
  </xdr:twoCellAnchor>
  <xdr:twoCellAnchor editAs="oneCell">
    <xdr:from>
      <xdr:col>1</xdr:col>
      <xdr:colOff>140707</xdr:colOff>
      <xdr:row>1</xdr:row>
      <xdr:rowOff>102905</xdr:rowOff>
    </xdr:from>
    <xdr:to>
      <xdr:col>10</xdr:col>
      <xdr:colOff>129342</xdr:colOff>
      <xdr:row>53</xdr:row>
      <xdr:rowOff>73057</xdr:rowOff>
    </xdr:to>
    <xdr:pic>
      <xdr:nvPicPr>
        <xdr:cNvPr id="3" name="Image 2">
          <a:extLst>
            <a:ext uri="{FF2B5EF4-FFF2-40B4-BE49-F238E27FC236}">
              <a16:creationId xmlns:a16="http://schemas.microsoft.com/office/drawing/2014/main" id="{1F2F4652-36E5-4A5E-9772-FC12050330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02707" y="289670"/>
          <a:ext cx="6846635" cy="968191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opLeftCell="A4" zoomScaleNormal="100" workbookViewId="0">
      <selection activeCell="A4" sqref="A4:K4"/>
    </sheetView>
  </sheetViews>
  <sheetFormatPr baseColWidth="10" defaultRowHeight="14.5" x14ac:dyDescent="0.35"/>
  <cols>
    <col min="1" max="8" width="11.453125" style="114"/>
  </cols>
  <sheetData>
    <row r="1" spans="1:11" ht="33" customHeight="1" x14ac:dyDescent="0.35"/>
    <row r="2" spans="1:11" ht="41.25" customHeight="1" x14ac:dyDescent="0.35">
      <c r="A2" s="185" t="s">
        <v>159</v>
      </c>
      <c r="B2" s="185"/>
      <c r="C2" s="185"/>
      <c r="D2" s="185"/>
      <c r="E2" s="185"/>
      <c r="F2" s="185"/>
      <c r="G2" s="185"/>
      <c r="H2" s="185"/>
      <c r="I2" s="185"/>
      <c r="J2" s="185"/>
      <c r="K2" s="185"/>
    </row>
    <row r="3" spans="1:11" ht="32.25" customHeight="1" x14ac:dyDescent="0.35">
      <c r="A3" s="186" t="s">
        <v>153</v>
      </c>
      <c r="B3" s="186"/>
      <c r="C3" s="186"/>
      <c r="D3" s="186"/>
      <c r="E3" s="186"/>
      <c r="F3" s="186"/>
      <c r="G3" s="186"/>
      <c r="H3" s="186"/>
      <c r="I3" s="186"/>
      <c r="J3" s="186"/>
      <c r="K3" s="186"/>
    </row>
    <row r="4" spans="1:11" ht="253" customHeight="1" x14ac:dyDescent="0.35">
      <c r="A4" s="186" t="s">
        <v>155</v>
      </c>
      <c r="B4" s="186"/>
      <c r="C4" s="186"/>
      <c r="D4" s="186"/>
      <c r="E4" s="186"/>
      <c r="F4" s="186"/>
      <c r="G4" s="186"/>
      <c r="H4" s="186"/>
      <c r="I4" s="186"/>
      <c r="J4" s="186"/>
      <c r="K4" s="186"/>
    </row>
    <row r="5" spans="1:11" ht="76.5" customHeight="1" x14ac:dyDescent="0.35">
      <c r="A5" s="186" t="s">
        <v>154</v>
      </c>
      <c r="B5" s="186"/>
      <c r="C5" s="186"/>
      <c r="D5" s="186"/>
      <c r="E5" s="186"/>
      <c r="F5" s="186"/>
      <c r="G5" s="186"/>
      <c r="H5" s="186"/>
      <c r="I5" s="186"/>
      <c r="J5" s="186"/>
      <c r="K5" s="186"/>
    </row>
    <row r="6" spans="1:11" ht="14.5" customHeight="1" x14ac:dyDescent="0.35">
      <c r="A6" s="186" t="s">
        <v>24</v>
      </c>
      <c r="B6" s="186"/>
      <c r="C6" s="186"/>
      <c r="D6" s="186"/>
      <c r="E6" s="186"/>
      <c r="F6" s="186"/>
      <c r="G6" s="186"/>
      <c r="H6" s="186"/>
      <c r="I6" s="186"/>
      <c r="J6" s="186"/>
      <c r="K6" s="186"/>
    </row>
    <row r="7" spans="1:11" ht="48.75" customHeight="1" x14ac:dyDescent="0.35">
      <c r="A7" s="186" t="s">
        <v>25</v>
      </c>
      <c r="B7" s="186"/>
      <c r="C7" s="186"/>
      <c r="D7" s="186"/>
      <c r="E7" s="186"/>
      <c r="F7" s="186"/>
      <c r="G7" s="186"/>
      <c r="H7" s="186"/>
      <c r="I7" s="186"/>
      <c r="J7" s="186"/>
      <c r="K7" s="186"/>
    </row>
    <row r="8" spans="1:11" ht="132.75" customHeight="1" x14ac:dyDescent="0.35">
      <c r="A8" s="187" t="s">
        <v>160</v>
      </c>
      <c r="B8" s="187"/>
      <c r="C8" s="187"/>
      <c r="D8" s="187"/>
      <c r="E8" s="187"/>
      <c r="F8" s="187"/>
      <c r="G8" s="187"/>
      <c r="H8" s="187"/>
      <c r="I8" s="187"/>
      <c r="J8" s="187"/>
    </row>
    <row r="9" spans="1:11" ht="64.5" customHeight="1" x14ac:dyDescent="0.35">
      <c r="A9" s="185" t="s">
        <v>156</v>
      </c>
      <c r="B9" s="185"/>
      <c r="C9" s="185"/>
      <c r="D9" s="185"/>
      <c r="E9" s="185"/>
      <c r="F9" s="185"/>
      <c r="G9" s="185"/>
      <c r="H9" s="185"/>
      <c r="I9" s="185"/>
      <c r="J9" s="185"/>
      <c r="K9" s="2"/>
    </row>
    <row r="10" spans="1:11" x14ac:dyDescent="0.35">
      <c r="K10" s="2"/>
    </row>
    <row r="11" spans="1:11" x14ac:dyDescent="0.35">
      <c r="A11" s="112"/>
      <c r="B11" s="112"/>
      <c r="C11" s="112"/>
      <c r="D11" s="112"/>
      <c r="E11" s="112"/>
      <c r="F11" s="112"/>
      <c r="G11" s="112"/>
      <c r="H11" s="112"/>
      <c r="I11" s="1"/>
      <c r="J11" s="1"/>
      <c r="K11" s="3"/>
    </row>
    <row r="12" spans="1:11" x14ac:dyDescent="0.35">
      <c r="A12" s="113"/>
      <c r="B12" s="115"/>
      <c r="C12" s="115"/>
      <c r="D12" s="115"/>
      <c r="E12" s="115"/>
      <c r="F12" s="115"/>
      <c r="G12" s="115"/>
      <c r="H12" s="115"/>
      <c r="I12" s="3"/>
      <c r="J12" s="3"/>
      <c r="K12" s="3"/>
    </row>
    <row r="13" spans="1:11" ht="41.15" customHeight="1" x14ac:dyDescent="0.35"/>
    <row r="14" spans="1:11" x14ac:dyDescent="0.35">
      <c r="K14" s="2"/>
    </row>
    <row r="25" spans="3:3" x14ac:dyDescent="0.35">
      <c r="C25" s="116"/>
    </row>
  </sheetData>
  <mergeCells count="8">
    <mergeCell ref="A9:J9"/>
    <mergeCell ref="A7:K7"/>
    <mergeCell ref="A8:J8"/>
    <mergeCell ref="A3:K3"/>
    <mergeCell ref="A2:K2"/>
    <mergeCell ref="A4:K4"/>
    <mergeCell ref="A5:K5"/>
    <mergeCell ref="A6:K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2"/>
  <sheetViews>
    <sheetView workbookViewId="0">
      <selection activeCell="E9" sqref="E9"/>
    </sheetView>
  </sheetViews>
  <sheetFormatPr baseColWidth="10" defaultRowHeight="14.5" x14ac:dyDescent="0.35"/>
  <cols>
    <col min="1" max="1" width="49.1796875" customWidth="1"/>
    <col min="2" max="2" width="15.26953125" customWidth="1"/>
  </cols>
  <sheetData>
    <row r="1" spans="1:2" x14ac:dyDescent="0.35">
      <c r="A1" s="76" t="s">
        <v>62</v>
      </c>
      <c r="B1" s="92"/>
    </row>
    <row r="2" spans="1:2" x14ac:dyDescent="0.35">
      <c r="A2" s="92"/>
      <c r="B2" s="92"/>
    </row>
    <row r="3" spans="1:2" ht="45" customHeight="1" x14ac:dyDescent="0.35">
      <c r="A3" s="97" t="s">
        <v>64</v>
      </c>
      <c r="B3" s="98" t="s">
        <v>63</v>
      </c>
    </row>
    <row r="4" spans="1:2" x14ac:dyDescent="0.35">
      <c r="A4" s="94" t="s">
        <v>125</v>
      </c>
      <c r="B4" s="93">
        <v>1.1000000000000001</v>
      </c>
    </row>
    <row r="5" spans="1:2" x14ac:dyDescent="0.35">
      <c r="A5" s="94" t="s">
        <v>122</v>
      </c>
      <c r="B5" s="93">
        <v>0.30000000000000099</v>
      </c>
    </row>
    <row r="6" spans="1:2" x14ac:dyDescent="0.35">
      <c r="A6" s="94" t="s">
        <v>131</v>
      </c>
      <c r="B6" s="93">
        <v>0.1</v>
      </c>
    </row>
    <row r="7" spans="1:2" x14ac:dyDescent="0.35">
      <c r="A7" s="94" t="s">
        <v>116</v>
      </c>
      <c r="B7" s="93">
        <v>0.1</v>
      </c>
    </row>
    <row r="8" spans="1:2" x14ac:dyDescent="0.35">
      <c r="A8" s="94" t="s">
        <v>132</v>
      </c>
      <c r="B8" s="93">
        <v>9.9999999999999603E-2</v>
      </c>
    </row>
    <row r="9" spans="1:2" x14ac:dyDescent="0.35">
      <c r="A9" s="94" t="s">
        <v>133</v>
      </c>
      <c r="B9" s="93">
        <v>0</v>
      </c>
    </row>
    <row r="10" spans="1:2" x14ac:dyDescent="0.35">
      <c r="A10" s="94" t="s">
        <v>117</v>
      </c>
      <c r="B10" s="93">
        <v>0</v>
      </c>
    </row>
    <row r="11" spans="1:2" x14ac:dyDescent="0.35">
      <c r="A11" s="94" t="s">
        <v>120</v>
      </c>
      <c r="B11" s="93">
        <v>0</v>
      </c>
    </row>
    <row r="12" spans="1:2" x14ac:dyDescent="0.35">
      <c r="A12" s="94" t="s">
        <v>134</v>
      </c>
      <c r="B12" s="93">
        <v>-0.1</v>
      </c>
    </row>
    <row r="13" spans="1:2" x14ac:dyDescent="0.35">
      <c r="A13" s="94" t="s">
        <v>130</v>
      </c>
      <c r="B13" s="93">
        <v>-0.39999999999999902</v>
      </c>
    </row>
    <row r="14" spans="1:2" x14ac:dyDescent="0.35">
      <c r="A14" s="94" t="s">
        <v>121</v>
      </c>
      <c r="B14" s="93">
        <v>-0.89999999999999902</v>
      </c>
    </row>
    <row r="15" spans="1:2" x14ac:dyDescent="0.35">
      <c r="A15" s="94" t="s">
        <v>127</v>
      </c>
      <c r="B15" s="93">
        <v>-1.3</v>
      </c>
    </row>
    <row r="16" spans="1:2" x14ac:dyDescent="0.35">
      <c r="A16" s="94" t="s">
        <v>128</v>
      </c>
      <c r="B16" s="93">
        <v>-1.4</v>
      </c>
    </row>
    <row r="17" spans="1:2" x14ac:dyDescent="0.35">
      <c r="A17" s="94" t="s">
        <v>119</v>
      </c>
      <c r="B17" s="93">
        <v>-1.9000000000000099</v>
      </c>
    </row>
    <row r="18" spans="1:2" x14ac:dyDescent="0.35">
      <c r="A18" s="94" t="s">
        <v>126</v>
      </c>
      <c r="B18" s="93">
        <v>-3.5</v>
      </c>
    </row>
    <row r="19" spans="1:2" x14ac:dyDescent="0.35">
      <c r="A19" s="94" t="s">
        <v>124</v>
      </c>
      <c r="B19" s="93">
        <v>-7.4000000000000101</v>
      </c>
    </row>
    <row r="20" spans="1:2" x14ac:dyDescent="0.35">
      <c r="A20" s="94" t="s">
        <v>118</v>
      </c>
      <c r="B20" s="93">
        <v>-8.0999999999999908</v>
      </c>
    </row>
    <row r="21" spans="1:2" x14ac:dyDescent="0.35">
      <c r="A21" s="99" t="s">
        <v>129</v>
      </c>
      <c r="B21" s="100">
        <v>-36.299999999999997</v>
      </c>
    </row>
    <row r="22" spans="1:2" x14ac:dyDescent="0.35">
      <c r="A22" s="95" t="s">
        <v>115</v>
      </c>
      <c r="B22" s="96">
        <v>-59.300000000000097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0"/>
  <sheetViews>
    <sheetView zoomScale="56" zoomScaleNormal="100" workbookViewId="0">
      <pane xSplit="1" ySplit="3" topLeftCell="B4" activePane="bottomRight" state="frozen"/>
      <selection pane="topRight" activeCell="B1" sqref="B1"/>
      <selection pane="bottomLeft" activeCell="A4" sqref="A4"/>
      <selection pane="bottomRight" activeCell="A53" sqref="A53"/>
    </sheetView>
  </sheetViews>
  <sheetFormatPr baseColWidth="10" defaultRowHeight="14.5" x14ac:dyDescent="0.35"/>
  <cols>
    <col min="1" max="1" width="58.453125" customWidth="1"/>
    <col min="2" max="2" width="12.54296875" customWidth="1"/>
    <col min="4" max="4" width="12.54296875" bestFit="1" customWidth="1"/>
    <col min="6" max="6" width="11.54296875" bestFit="1" customWidth="1"/>
    <col min="8" max="8" width="13" bestFit="1" customWidth="1"/>
    <col min="10" max="10" width="12.54296875" bestFit="1" customWidth="1"/>
    <col min="12" max="12" width="13" bestFit="1" customWidth="1"/>
  </cols>
  <sheetData>
    <row r="1" spans="1:15" ht="15.75" customHeight="1" x14ac:dyDescent="0.35">
      <c r="A1" s="188" t="s">
        <v>69</v>
      </c>
      <c r="B1" s="188"/>
      <c r="C1" s="188"/>
      <c r="D1" s="188"/>
      <c r="E1" s="188"/>
      <c r="F1" s="188"/>
      <c r="G1" s="188"/>
      <c r="H1" s="188"/>
      <c r="I1" s="188"/>
      <c r="J1" s="188"/>
      <c r="K1" s="188"/>
      <c r="L1" s="188"/>
      <c r="M1" s="188"/>
    </row>
    <row r="2" spans="1:15" ht="15.75" customHeight="1" x14ac:dyDescent="0.35">
      <c r="A2" s="189" t="s">
        <v>23</v>
      </c>
      <c r="B2" s="193" t="s">
        <v>19</v>
      </c>
      <c r="C2" s="194"/>
      <c r="D2" s="191" t="s">
        <v>20</v>
      </c>
      <c r="E2" s="192"/>
      <c r="F2" s="191" t="s">
        <v>21</v>
      </c>
      <c r="G2" s="192"/>
      <c r="H2" s="191" t="s">
        <v>22</v>
      </c>
      <c r="I2" s="192"/>
      <c r="J2" s="191" t="s">
        <v>28</v>
      </c>
      <c r="K2" s="192"/>
      <c r="L2" s="193" t="s">
        <v>18</v>
      </c>
      <c r="M2" s="194"/>
    </row>
    <row r="3" spans="1:15" ht="15.75" customHeight="1" x14ac:dyDescent="0.35">
      <c r="A3" s="190"/>
      <c r="B3" s="7" t="s">
        <v>29</v>
      </c>
      <c r="C3" s="6" t="s">
        <v>26</v>
      </c>
      <c r="D3" s="7" t="s">
        <v>29</v>
      </c>
      <c r="E3" s="6" t="s">
        <v>26</v>
      </c>
      <c r="F3" s="7" t="s">
        <v>29</v>
      </c>
      <c r="G3" s="6" t="s">
        <v>26</v>
      </c>
      <c r="H3" s="7" t="s">
        <v>29</v>
      </c>
      <c r="I3" s="6" t="s">
        <v>26</v>
      </c>
      <c r="J3" s="7" t="s">
        <v>29</v>
      </c>
      <c r="K3" s="6" t="s">
        <v>26</v>
      </c>
      <c r="L3" s="7" t="s">
        <v>29</v>
      </c>
      <c r="M3" s="6" t="s">
        <v>26</v>
      </c>
    </row>
    <row r="4" spans="1:15" ht="15.75" customHeight="1" x14ac:dyDescent="0.35">
      <c r="A4" s="8" t="s">
        <v>27</v>
      </c>
      <c r="B4" s="21">
        <v>319875</v>
      </c>
      <c r="C4" s="20">
        <v>628.5</v>
      </c>
      <c r="D4" s="21">
        <v>317207</v>
      </c>
      <c r="E4" s="20">
        <v>1028.2</v>
      </c>
      <c r="F4" s="21">
        <v>94959</v>
      </c>
      <c r="G4" s="20">
        <v>178</v>
      </c>
      <c r="H4" s="21">
        <v>248422</v>
      </c>
      <c r="I4" s="20">
        <v>2088.9</v>
      </c>
      <c r="J4" s="21">
        <v>293701</v>
      </c>
      <c r="K4" s="20">
        <v>13197.8</v>
      </c>
      <c r="L4" s="21">
        <v>637082</v>
      </c>
      <c r="M4" s="20">
        <v>828.3</v>
      </c>
    </row>
    <row r="5" spans="1:15" x14ac:dyDescent="0.35">
      <c r="A5" s="9" t="s">
        <v>0</v>
      </c>
      <c r="B5" s="22">
        <v>6452</v>
      </c>
      <c r="C5" s="10">
        <v>12.3</v>
      </c>
      <c r="D5" s="22">
        <v>6335</v>
      </c>
      <c r="E5" s="10">
        <v>20.8</v>
      </c>
      <c r="F5" s="22">
        <v>1395</v>
      </c>
      <c r="G5" s="10">
        <v>2.6</v>
      </c>
      <c r="H5" s="22">
        <v>4616</v>
      </c>
      <c r="I5" s="10">
        <v>38.9</v>
      </c>
      <c r="J5" s="22">
        <v>6776</v>
      </c>
      <c r="K5" s="10">
        <v>312.3</v>
      </c>
      <c r="L5" s="22">
        <v>12787</v>
      </c>
      <c r="M5" s="10">
        <v>16.5</v>
      </c>
    </row>
    <row r="6" spans="1:15" x14ac:dyDescent="0.35">
      <c r="A6" s="11" t="s">
        <v>32</v>
      </c>
      <c r="B6" s="5">
        <v>109</v>
      </c>
      <c r="C6" s="4">
        <v>0.2</v>
      </c>
      <c r="D6" s="5">
        <v>140</v>
      </c>
      <c r="E6" s="4">
        <v>0.5</v>
      </c>
      <c r="F6" s="5">
        <v>63</v>
      </c>
      <c r="G6" s="4">
        <v>0.1</v>
      </c>
      <c r="H6" s="5">
        <v>77</v>
      </c>
      <c r="I6" s="4">
        <v>0.7</v>
      </c>
      <c r="J6" s="5">
        <v>109</v>
      </c>
      <c r="K6" s="4">
        <v>5.2</v>
      </c>
      <c r="L6" s="5">
        <v>249</v>
      </c>
      <c r="M6" s="4">
        <v>0.3</v>
      </c>
    </row>
    <row r="7" spans="1:15" x14ac:dyDescent="0.35">
      <c r="A7" s="11" t="s">
        <v>30</v>
      </c>
      <c r="B7" s="5">
        <v>65</v>
      </c>
      <c r="C7" s="4">
        <v>0.2</v>
      </c>
      <c r="D7" s="5">
        <v>163</v>
      </c>
      <c r="E7" s="4">
        <v>0.5</v>
      </c>
      <c r="F7" s="5">
        <v>157</v>
      </c>
      <c r="G7" s="4">
        <v>0.3</v>
      </c>
      <c r="H7" s="5">
        <v>66</v>
      </c>
      <c r="I7" s="4">
        <v>0.6</v>
      </c>
      <c r="J7" s="5">
        <v>5</v>
      </c>
      <c r="K7" s="4">
        <v>0.3</v>
      </c>
      <c r="L7" s="5">
        <v>228</v>
      </c>
      <c r="M7" s="4">
        <v>0.3</v>
      </c>
    </row>
    <row r="8" spans="1:15" x14ac:dyDescent="0.35">
      <c r="A8" s="11" t="s">
        <v>31</v>
      </c>
      <c r="B8" s="5">
        <v>94</v>
      </c>
      <c r="C8" s="4">
        <v>0.2</v>
      </c>
      <c r="D8" s="5">
        <v>164</v>
      </c>
      <c r="E8" s="4">
        <v>0.5</v>
      </c>
      <c r="F8" s="5">
        <v>93</v>
      </c>
      <c r="G8" s="4">
        <v>0.2</v>
      </c>
      <c r="H8" s="5">
        <v>117</v>
      </c>
      <c r="I8" s="4">
        <v>1</v>
      </c>
      <c r="J8" s="5">
        <v>48</v>
      </c>
      <c r="K8" s="4">
        <v>2.2000000000000002</v>
      </c>
      <c r="L8" s="5">
        <v>258</v>
      </c>
      <c r="M8" s="4">
        <v>0.4</v>
      </c>
      <c r="O8" s="111"/>
    </row>
    <row r="9" spans="1:15" x14ac:dyDescent="0.35">
      <c r="A9" s="12" t="s">
        <v>1</v>
      </c>
      <c r="B9" s="22">
        <v>76716</v>
      </c>
      <c r="C9" s="10">
        <v>177.1</v>
      </c>
      <c r="D9" s="22">
        <v>95154</v>
      </c>
      <c r="E9" s="10">
        <v>300.10000000000002</v>
      </c>
      <c r="F9" s="22">
        <v>34963</v>
      </c>
      <c r="G9" s="10">
        <v>64.8</v>
      </c>
      <c r="H9" s="22">
        <v>92324</v>
      </c>
      <c r="I9" s="10">
        <v>775.8</v>
      </c>
      <c r="J9" s="22">
        <v>44583</v>
      </c>
      <c r="K9" s="10">
        <v>2183</v>
      </c>
      <c r="L9" s="22">
        <v>171870</v>
      </c>
      <c r="M9" s="10">
        <v>238.6</v>
      </c>
    </row>
    <row r="10" spans="1:15" x14ac:dyDescent="0.35">
      <c r="A10" s="11" t="s">
        <v>36</v>
      </c>
      <c r="B10" s="5">
        <v>8007</v>
      </c>
      <c r="C10" s="4">
        <v>17.7</v>
      </c>
      <c r="D10" s="5">
        <v>8923</v>
      </c>
      <c r="E10" s="4">
        <v>28.3</v>
      </c>
      <c r="F10" s="5">
        <v>2925</v>
      </c>
      <c r="G10" s="4">
        <v>5.4</v>
      </c>
      <c r="H10" s="5">
        <v>8619</v>
      </c>
      <c r="I10" s="4">
        <v>72.2</v>
      </c>
      <c r="J10" s="5">
        <v>5386</v>
      </c>
      <c r="K10" s="4">
        <v>252.7</v>
      </c>
      <c r="L10" s="5">
        <v>16930</v>
      </c>
      <c r="M10" s="4">
        <v>23</v>
      </c>
    </row>
    <row r="11" spans="1:15" ht="30" customHeight="1" x14ac:dyDescent="0.35">
      <c r="A11" s="11" t="s">
        <v>37</v>
      </c>
      <c r="B11" s="5">
        <v>2633</v>
      </c>
      <c r="C11" s="4">
        <v>6.2</v>
      </c>
      <c r="D11" s="5">
        <v>6272</v>
      </c>
      <c r="E11" s="4">
        <v>19.399999999999999</v>
      </c>
      <c r="F11" s="5">
        <v>1712</v>
      </c>
      <c r="G11" s="4">
        <v>3.2</v>
      </c>
      <c r="H11" s="5">
        <v>5710</v>
      </c>
      <c r="I11" s="4">
        <v>49.3</v>
      </c>
      <c r="J11" s="5">
        <v>1483</v>
      </c>
      <c r="K11" s="4">
        <v>74.599999999999994</v>
      </c>
      <c r="L11" s="5">
        <v>8905</v>
      </c>
      <c r="M11" s="4">
        <v>12.8</v>
      </c>
    </row>
    <row r="12" spans="1:15" x14ac:dyDescent="0.35">
      <c r="A12" s="11" t="s">
        <v>33</v>
      </c>
      <c r="B12" s="5">
        <v>6730</v>
      </c>
      <c r="C12" s="4">
        <v>15.8</v>
      </c>
      <c r="D12" s="5">
        <v>6645</v>
      </c>
      <c r="E12" s="4">
        <v>20.7</v>
      </c>
      <c r="F12" s="5">
        <v>2690</v>
      </c>
      <c r="G12" s="4">
        <v>5</v>
      </c>
      <c r="H12" s="5">
        <v>7860</v>
      </c>
      <c r="I12" s="4">
        <v>64.900000000000006</v>
      </c>
      <c r="J12" s="5">
        <v>2825</v>
      </c>
      <c r="K12" s="4">
        <v>128.19999999999999</v>
      </c>
      <c r="L12" s="5">
        <v>13375</v>
      </c>
      <c r="M12" s="4">
        <v>18.2</v>
      </c>
    </row>
    <row r="13" spans="1:15" x14ac:dyDescent="0.35">
      <c r="A13" s="11" t="s">
        <v>38</v>
      </c>
      <c r="B13" s="5">
        <v>10699</v>
      </c>
      <c r="C13" s="4">
        <v>26.7</v>
      </c>
      <c r="D13" s="5">
        <v>20468</v>
      </c>
      <c r="E13" s="4">
        <v>63.2</v>
      </c>
      <c r="F13" s="5">
        <v>8341</v>
      </c>
      <c r="G13" s="4">
        <v>15.4</v>
      </c>
      <c r="H13" s="5">
        <v>18951</v>
      </c>
      <c r="I13" s="4">
        <v>161.69999999999999</v>
      </c>
      <c r="J13" s="5">
        <v>3875</v>
      </c>
      <c r="K13" s="4">
        <v>202.7</v>
      </c>
      <c r="L13" s="5">
        <v>31167</v>
      </c>
      <c r="M13" s="4">
        <v>45</v>
      </c>
    </row>
    <row r="14" spans="1:15" x14ac:dyDescent="0.35">
      <c r="A14" s="11" t="s">
        <v>34</v>
      </c>
      <c r="B14" s="5">
        <v>12765</v>
      </c>
      <c r="C14" s="4">
        <v>29.9</v>
      </c>
      <c r="D14" s="5">
        <v>229</v>
      </c>
      <c r="E14" s="4">
        <v>0.7</v>
      </c>
      <c r="F14" s="5">
        <v>3371</v>
      </c>
      <c r="G14" s="4">
        <v>6.2</v>
      </c>
      <c r="H14" s="5">
        <v>5629</v>
      </c>
      <c r="I14" s="4">
        <v>41.8</v>
      </c>
      <c r="J14" s="5">
        <v>3994</v>
      </c>
      <c r="K14" s="4">
        <v>128.9</v>
      </c>
      <c r="L14" s="5">
        <v>12994</v>
      </c>
      <c r="M14" s="4">
        <v>15.3</v>
      </c>
    </row>
    <row r="15" spans="1:15" x14ac:dyDescent="0.35">
      <c r="A15" s="11" t="s">
        <v>35</v>
      </c>
      <c r="B15" s="5">
        <v>7</v>
      </c>
      <c r="C15" s="4">
        <v>0</v>
      </c>
      <c r="D15" s="5">
        <v>9002</v>
      </c>
      <c r="E15" s="4">
        <v>29.6</v>
      </c>
      <c r="F15" s="5">
        <v>486</v>
      </c>
      <c r="G15" s="4">
        <v>0.9</v>
      </c>
      <c r="H15" s="5">
        <v>4443</v>
      </c>
      <c r="I15" s="4">
        <v>41</v>
      </c>
      <c r="J15" s="5">
        <v>4080</v>
      </c>
      <c r="K15" s="4">
        <v>284.3</v>
      </c>
      <c r="L15" s="5">
        <v>9009</v>
      </c>
      <c r="M15" s="4">
        <v>14.8</v>
      </c>
    </row>
    <row r="16" spans="1:15" ht="30" customHeight="1" x14ac:dyDescent="0.35">
      <c r="A16" s="12" t="s">
        <v>2</v>
      </c>
      <c r="B16" s="14">
        <v>1577</v>
      </c>
      <c r="C16" s="15">
        <v>3</v>
      </c>
      <c r="D16" s="14">
        <v>1256</v>
      </c>
      <c r="E16" s="15">
        <v>4.0999999999999996</v>
      </c>
      <c r="F16" s="14">
        <v>323</v>
      </c>
      <c r="G16" s="15">
        <v>0.6</v>
      </c>
      <c r="H16" s="14">
        <v>958</v>
      </c>
      <c r="I16" s="15">
        <v>8</v>
      </c>
      <c r="J16" s="14">
        <v>1552</v>
      </c>
      <c r="K16" s="15">
        <v>68.400000000000006</v>
      </c>
      <c r="L16" s="14">
        <v>2833</v>
      </c>
      <c r="M16" s="15">
        <v>3.6</v>
      </c>
    </row>
    <row r="17" spans="1:13" x14ac:dyDescent="0.35">
      <c r="A17" s="12" t="s">
        <v>3</v>
      </c>
      <c r="B17" s="14">
        <v>13721</v>
      </c>
      <c r="C17" s="15">
        <v>25.7</v>
      </c>
      <c r="D17" s="14">
        <v>11397</v>
      </c>
      <c r="E17" s="15">
        <v>37.4</v>
      </c>
      <c r="F17" s="14">
        <v>2229</v>
      </c>
      <c r="G17" s="15">
        <v>4.2</v>
      </c>
      <c r="H17" s="14">
        <v>9239</v>
      </c>
      <c r="I17" s="15">
        <v>77.3</v>
      </c>
      <c r="J17" s="14">
        <v>13650</v>
      </c>
      <c r="K17" s="15">
        <v>600.9</v>
      </c>
      <c r="L17" s="14">
        <v>25118</v>
      </c>
      <c r="M17" s="15">
        <v>31.5</v>
      </c>
    </row>
    <row r="18" spans="1:13" x14ac:dyDescent="0.35">
      <c r="A18" s="11" t="s">
        <v>44</v>
      </c>
      <c r="B18" s="16">
        <v>5913</v>
      </c>
      <c r="C18" s="17">
        <v>11.5</v>
      </c>
      <c r="D18" s="16">
        <v>6284</v>
      </c>
      <c r="E18" s="17">
        <v>20.3</v>
      </c>
      <c r="F18" s="16">
        <v>1146</v>
      </c>
      <c r="G18" s="17">
        <v>2.1</v>
      </c>
      <c r="H18" s="16">
        <v>5330</v>
      </c>
      <c r="I18" s="17">
        <v>45</v>
      </c>
      <c r="J18" s="16">
        <v>5721</v>
      </c>
      <c r="K18" s="17">
        <v>261.89999999999998</v>
      </c>
      <c r="L18" s="16">
        <v>12197</v>
      </c>
      <c r="M18" s="17">
        <v>15.9</v>
      </c>
    </row>
    <row r="19" spans="1:13" x14ac:dyDescent="0.35">
      <c r="A19" s="12" t="s">
        <v>4</v>
      </c>
      <c r="B19" s="14">
        <v>15020</v>
      </c>
      <c r="C19" s="15">
        <v>26.4</v>
      </c>
      <c r="D19" s="14">
        <v>9845</v>
      </c>
      <c r="E19" s="15">
        <v>32.5</v>
      </c>
      <c r="F19" s="14">
        <v>3108</v>
      </c>
      <c r="G19" s="15">
        <v>5.9</v>
      </c>
      <c r="H19" s="14">
        <v>6440</v>
      </c>
      <c r="I19" s="15">
        <v>53.1</v>
      </c>
      <c r="J19" s="14">
        <v>15317</v>
      </c>
      <c r="K19" s="15">
        <v>626.29999999999995</v>
      </c>
      <c r="L19" s="14">
        <v>24865</v>
      </c>
      <c r="M19" s="15">
        <v>29.4</v>
      </c>
    </row>
    <row r="20" spans="1:13" x14ac:dyDescent="0.35">
      <c r="A20" s="11" t="s">
        <v>39</v>
      </c>
      <c r="B20" s="16">
        <v>12062</v>
      </c>
      <c r="C20" s="17">
        <v>19.7</v>
      </c>
      <c r="D20" s="16">
        <v>5403</v>
      </c>
      <c r="E20" s="17">
        <v>18.600000000000001</v>
      </c>
      <c r="F20" s="16">
        <v>87</v>
      </c>
      <c r="G20" s="17">
        <v>0.2</v>
      </c>
      <c r="H20" s="16">
        <v>3685</v>
      </c>
      <c r="I20" s="17">
        <v>30.2</v>
      </c>
      <c r="J20" s="16">
        <v>13693</v>
      </c>
      <c r="K20" s="17">
        <v>555.9</v>
      </c>
      <c r="L20" s="16">
        <v>17465</v>
      </c>
      <c r="M20" s="17">
        <v>19.2</v>
      </c>
    </row>
    <row r="21" spans="1:13" x14ac:dyDescent="0.35">
      <c r="A21" s="12" t="s">
        <v>5</v>
      </c>
      <c r="B21" s="14">
        <v>21249</v>
      </c>
      <c r="C21" s="15">
        <v>41.3</v>
      </c>
      <c r="D21" s="14">
        <v>15536</v>
      </c>
      <c r="E21" s="15">
        <v>50.4</v>
      </c>
      <c r="F21" s="14">
        <v>3317</v>
      </c>
      <c r="G21" s="15">
        <v>6.2</v>
      </c>
      <c r="H21" s="14">
        <v>14779</v>
      </c>
      <c r="I21" s="15">
        <v>122.9</v>
      </c>
      <c r="J21" s="14">
        <v>18689</v>
      </c>
      <c r="K21" s="15">
        <v>798.4</v>
      </c>
      <c r="L21" s="14">
        <v>36785</v>
      </c>
      <c r="M21" s="15">
        <v>45.8</v>
      </c>
    </row>
    <row r="22" spans="1:13" x14ac:dyDescent="0.35">
      <c r="A22" s="11" t="s">
        <v>48</v>
      </c>
      <c r="B22" s="16">
        <v>2978</v>
      </c>
      <c r="C22" s="17">
        <v>5.9</v>
      </c>
      <c r="D22" s="16">
        <v>4061</v>
      </c>
      <c r="E22" s="17">
        <v>13.2</v>
      </c>
      <c r="F22" s="16">
        <v>107</v>
      </c>
      <c r="G22" s="17">
        <v>0.2</v>
      </c>
      <c r="H22" s="16">
        <v>3438</v>
      </c>
      <c r="I22" s="17">
        <v>29.5</v>
      </c>
      <c r="J22" s="16">
        <v>3494</v>
      </c>
      <c r="K22" s="17">
        <v>176.4</v>
      </c>
      <c r="L22" s="16">
        <v>7039</v>
      </c>
      <c r="M22" s="17">
        <v>9.6</v>
      </c>
    </row>
    <row r="23" spans="1:13" x14ac:dyDescent="0.35">
      <c r="A23" s="11" t="s">
        <v>49</v>
      </c>
      <c r="B23" s="16">
        <v>11610</v>
      </c>
      <c r="C23" s="17">
        <v>20.3</v>
      </c>
      <c r="D23" s="16">
        <v>4437</v>
      </c>
      <c r="E23" s="17">
        <v>14.9</v>
      </c>
      <c r="F23" s="16">
        <v>135</v>
      </c>
      <c r="G23" s="17">
        <v>0.2</v>
      </c>
      <c r="H23" s="16">
        <v>4595</v>
      </c>
      <c r="I23" s="17">
        <v>37.1</v>
      </c>
      <c r="J23" s="16">
        <v>11317</v>
      </c>
      <c r="K23" s="17">
        <v>444.7</v>
      </c>
      <c r="L23" s="16">
        <v>16047</v>
      </c>
      <c r="M23" s="17">
        <v>17.600000000000001</v>
      </c>
    </row>
    <row r="24" spans="1:13" x14ac:dyDescent="0.35">
      <c r="A24" s="12" t="s">
        <v>6</v>
      </c>
      <c r="B24" s="14">
        <v>72078</v>
      </c>
      <c r="C24" s="15">
        <v>129.69999999999999</v>
      </c>
      <c r="D24" s="14">
        <v>64161</v>
      </c>
      <c r="E24" s="15">
        <v>211.7</v>
      </c>
      <c r="F24" s="14">
        <v>11609</v>
      </c>
      <c r="G24" s="15">
        <v>21.8</v>
      </c>
      <c r="H24" s="14">
        <v>45987</v>
      </c>
      <c r="I24" s="15">
        <v>388.4</v>
      </c>
      <c r="J24" s="14">
        <v>78643</v>
      </c>
      <c r="K24" s="15">
        <v>3486.3</v>
      </c>
      <c r="L24" s="14">
        <v>136239</v>
      </c>
      <c r="M24" s="15">
        <v>170.7</v>
      </c>
    </row>
    <row r="25" spans="1:13" x14ac:dyDescent="0.35">
      <c r="A25" s="11" t="s">
        <v>40</v>
      </c>
      <c r="B25" s="16">
        <v>11336</v>
      </c>
      <c r="C25" s="17">
        <v>21.7</v>
      </c>
      <c r="D25" s="16">
        <v>18692</v>
      </c>
      <c r="E25" s="17">
        <v>60.5</v>
      </c>
      <c r="F25" s="16">
        <v>4205</v>
      </c>
      <c r="G25" s="17">
        <v>7.9</v>
      </c>
      <c r="H25" s="16">
        <v>12522</v>
      </c>
      <c r="I25" s="17">
        <v>108</v>
      </c>
      <c r="J25" s="16">
        <v>13301</v>
      </c>
      <c r="K25" s="17">
        <v>654.5</v>
      </c>
      <c r="L25" s="16">
        <v>30028</v>
      </c>
      <c r="M25" s="17">
        <v>41.1</v>
      </c>
    </row>
    <row r="26" spans="1:13" x14ac:dyDescent="0.35">
      <c r="A26" s="11" t="s">
        <v>41</v>
      </c>
      <c r="B26" s="16">
        <v>28907</v>
      </c>
      <c r="C26" s="17">
        <v>49</v>
      </c>
      <c r="D26" s="16">
        <v>21417</v>
      </c>
      <c r="E26" s="17">
        <v>72.400000000000006</v>
      </c>
      <c r="F26" s="16">
        <v>2565</v>
      </c>
      <c r="G26" s="17">
        <v>4.8</v>
      </c>
      <c r="H26" s="16">
        <v>13436</v>
      </c>
      <c r="I26" s="17">
        <v>113.2</v>
      </c>
      <c r="J26" s="16">
        <v>34323</v>
      </c>
      <c r="K26" s="17">
        <v>1504.3</v>
      </c>
      <c r="L26" s="16">
        <v>50324</v>
      </c>
      <c r="M26" s="17">
        <v>60.7</v>
      </c>
    </row>
    <row r="27" spans="1:13" x14ac:dyDescent="0.35">
      <c r="A27" s="11" t="s">
        <v>42</v>
      </c>
      <c r="B27" s="16">
        <v>17490</v>
      </c>
      <c r="C27" s="17">
        <v>33.1</v>
      </c>
      <c r="D27" s="16">
        <v>13170</v>
      </c>
      <c r="E27" s="17">
        <v>43</v>
      </c>
      <c r="F27" s="16">
        <v>2636</v>
      </c>
      <c r="G27" s="17">
        <v>4.9000000000000004</v>
      </c>
      <c r="H27" s="16">
        <v>11549</v>
      </c>
      <c r="I27" s="17">
        <v>96.2</v>
      </c>
      <c r="J27" s="16">
        <v>16475</v>
      </c>
      <c r="K27" s="17">
        <v>709.5</v>
      </c>
      <c r="L27" s="16">
        <v>30660</v>
      </c>
      <c r="M27" s="17">
        <v>38.1</v>
      </c>
    </row>
    <row r="28" spans="1:13" x14ac:dyDescent="0.35">
      <c r="A28" s="11" t="s">
        <v>43</v>
      </c>
      <c r="B28" s="16">
        <v>14345</v>
      </c>
      <c r="C28" s="17">
        <v>25.9</v>
      </c>
      <c r="D28" s="16">
        <v>10882</v>
      </c>
      <c r="E28" s="17">
        <v>35.799999999999997</v>
      </c>
      <c r="F28" s="16">
        <v>2203</v>
      </c>
      <c r="G28" s="17">
        <v>4.0999999999999996</v>
      </c>
      <c r="H28" s="16">
        <v>8480</v>
      </c>
      <c r="I28" s="17">
        <v>71</v>
      </c>
      <c r="J28" s="16">
        <v>14544</v>
      </c>
      <c r="K28" s="17">
        <v>618</v>
      </c>
      <c r="L28" s="16">
        <v>25227</v>
      </c>
      <c r="M28" s="17">
        <v>30.8</v>
      </c>
    </row>
    <row r="29" spans="1:13" x14ac:dyDescent="0.35">
      <c r="A29" s="12" t="s">
        <v>7</v>
      </c>
      <c r="B29" s="14">
        <v>23511</v>
      </c>
      <c r="C29" s="15">
        <v>43.3</v>
      </c>
      <c r="D29" s="14">
        <v>23537</v>
      </c>
      <c r="E29" s="15">
        <v>77.900000000000006</v>
      </c>
      <c r="F29" s="14">
        <v>3318</v>
      </c>
      <c r="G29" s="15">
        <v>6.1</v>
      </c>
      <c r="H29" s="14">
        <v>17283</v>
      </c>
      <c r="I29" s="15">
        <v>146.6</v>
      </c>
      <c r="J29" s="14">
        <v>26447</v>
      </c>
      <c r="K29" s="15">
        <v>1229.7</v>
      </c>
      <c r="L29" s="14">
        <v>47048</v>
      </c>
      <c r="M29" s="15">
        <v>60.6</v>
      </c>
    </row>
    <row r="30" spans="1:13" x14ac:dyDescent="0.35">
      <c r="A30" s="11" t="s">
        <v>45</v>
      </c>
      <c r="B30" s="16">
        <v>1138</v>
      </c>
      <c r="C30" s="17">
        <v>2.1</v>
      </c>
      <c r="D30" s="16">
        <v>854</v>
      </c>
      <c r="E30" s="17">
        <v>2.8</v>
      </c>
      <c r="F30" s="16">
        <v>200</v>
      </c>
      <c r="G30" s="17">
        <v>0.4</v>
      </c>
      <c r="H30" s="16">
        <v>599</v>
      </c>
      <c r="I30" s="17">
        <v>5</v>
      </c>
      <c r="J30" s="16">
        <v>1193</v>
      </c>
      <c r="K30" s="17">
        <v>51.9</v>
      </c>
      <c r="L30" s="16">
        <v>1992</v>
      </c>
      <c r="M30" s="17">
        <v>2.5</v>
      </c>
    </row>
    <row r="31" spans="1:13" x14ac:dyDescent="0.35">
      <c r="A31" s="11" t="s">
        <v>46</v>
      </c>
      <c r="B31" s="16">
        <v>8375</v>
      </c>
      <c r="C31" s="17">
        <v>14.3</v>
      </c>
      <c r="D31" s="16">
        <v>7200</v>
      </c>
      <c r="E31" s="17">
        <v>24.5</v>
      </c>
      <c r="F31" s="16">
        <v>645</v>
      </c>
      <c r="G31" s="17">
        <v>1.2</v>
      </c>
      <c r="H31" s="16">
        <v>4201</v>
      </c>
      <c r="I31" s="17">
        <v>35.6</v>
      </c>
      <c r="J31" s="16">
        <v>10729</v>
      </c>
      <c r="K31" s="17">
        <v>494.3</v>
      </c>
      <c r="L31" s="16">
        <v>15575</v>
      </c>
      <c r="M31" s="17">
        <v>19.399999999999999</v>
      </c>
    </row>
    <row r="32" spans="1:13" x14ac:dyDescent="0.35">
      <c r="A32" s="11" t="s">
        <v>47</v>
      </c>
      <c r="B32" s="16">
        <v>5128</v>
      </c>
      <c r="C32" s="17">
        <v>10.7</v>
      </c>
      <c r="D32" s="16">
        <v>6599</v>
      </c>
      <c r="E32" s="17">
        <v>21.3</v>
      </c>
      <c r="F32" s="16">
        <v>1279</v>
      </c>
      <c r="G32" s="17">
        <v>2.4</v>
      </c>
      <c r="H32" s="16">
        <v>5879</v>
      </c>
      <c r="I32" s="17">
        <v>49.8</v>
      </c>
      <c r="J32" s="16">
        <v>4569</v>
      </c>
      <c r="K32" s="17">
        <v>224</v>
      </c>
      <c r="L32" s="16">
        <v>11727</v>
      </c>
      <c r="M32" s="17">
        <v>16</v>
      </c>
    </row>
    <row r="33" spans="1:13" x14ac:dyDescent="0.35">
      <c r="A33" s="12" t="s">
        <v>17</v>
      </c>
      <c r="B33" s="14">
        <v>6846</v>
      </c>
      <c r="C33" s="15">
        <v>12.3</v>
      </c>
      <c r="D33" s="14">
        <v>7376</v>
      </c>
      <c r="E33" s="15">
        <v>24.8</v>
      </c>
      <c r="F33" s="14">
        <v>539</v>
      </c>
      <c r="G33" s="15">
        <v>1</v>
      </c>
      <c r="H33" s="14">
        <v>4740</v>
      </c>
      <c r="I33" s="15">
        <v>40.5</v>
      </c>
      <c r="J33" s="14">
        <v>8943</v>
      </c>
      <c r="K33" s="15">
        <v>433.6</v>
      </c>
      <c r="L33" s="14">
        <v>14222</v>
      </c>
      <c r="M33" s="15">
        <v>18.5</v>
      </c>
    </row>
    <row r="34" spans="1:13" x14ac:dyDescent="0.35">
      <c r="A34" s="12" t="s">
        <v>8</v>
      </c>
      <c r="B34" s="14">
        <v>12253</v>
      </c>
      <c r="C34" s="15">
        <v>24.8</v>
      </c>
      <c r="D34" s="14">
        <v>14419</v>
      </c>
      <c r="E34" s="15">
        <v>46</v>
      </c>
      <c r="F34" s="14">
        <v>5086</v>
      </c>
      <c r="G34" s="15">
        <v>9.6</v>
      </c>
      <c r="H34" s="14">
        <v>11184</v>
      </c>
      <c r="I34" s="15">
        <v>94.1</v>
      </c>
      <c r="J34" s="14">
        <v>10402</v>
      </c>
      <c r="K34" s="15">
        <v>467.8</v>
      </c>
      <c r="L34" s="14">
        <v>26672</v>
      </c>
      <c r="M34" s="15">
        <v>35.4</v>
      </c>
    </row>
    <row r="35" spans="1:13" x14ac:dyDescent="0.35">
      <c r="A35" s="12" t="s">
        <v>9</v>
      </c>
      <c r="B35" s="14">
        <v>1289</v>
      </c>
      <c r="C35" s="15">
        <v>2.2999999999999998</v>
      </c>
      <c r="D35" s="14">
        <v>774</v>
      </c>
      <c r="E35" s="15">
        <v>2.6</v>
      </c>
      <c r="F35" s="14">
        <v>137</v>
      </c>
      <c r="G35" s="15">
        <v>0.3</v>
      </c>
      <c r="H35" s="14">
        <v>644</v>
      </c>
      <c r="I35" s="15">
        <v>5.3</v>
      </c>
      <c r="J35" s="14">
        <v>1282</v>
      </c>
      <c r="K35" s="15">
        <v>53.4</v>
      </c>
      <c r="L35" s="14">
        <v>2063</v>
      </c>
      <c r="M35" s="15">
        <v>2.4</v>
      </c>
    </row>
    <row r="36" spans="1:13" ht="30" customHeight="1" x14ac:dyDescent="0.35">
      <c r="A36" s="12" t="s">
        <v>10</v>
      </c>
      <c r="B36" s="14">
        <v>2831</v>
      </c>
      <c r="C36" s="15">
        <v>5.5</v>
      </c>
      <c r="D36" s="14">
        <v>2053</v>
      </c>
      <c r="E36" s="15">
        <v>6.7</v>
      </c>
      <c r="F36" s="14">
        <v>408</v>
      </c>
      <c r="G36" s="15">
        <v>0.8</v>
      </c>
      <c r="H36" s="14">
        <v>1900</v>
      </c>
      <c r="I36" s="15">
        <v>15.7</v>
      </c>
      <c r="J36" s="14">
        <v>2576</v>
      </c>
      <c r="K36" s="15">
        <v>112.7</v>
      </c>
      <c r="L36" s="14">
        <v>4884</v>
      </c>
      <c r="M36" s="15">
        <v>6.1</v>
      </c>
    </row>
    <row r="37" spans="1:13" x14ac:dyDescent="0.35">
      <c r="A37" s="12" t="s">
        <v>11</v>
      </c>
      <c r="B37" s="14">
        <v>6790</v>
      </c>
      <c r="C37" s="15">
        <v>12.3</v>
      </c>
      <c r="D37" s="14">
        <v>6634</v>
      </c>
      <c r="E37" s="15">
        <v>22.3</v>
      </c>
      <c r="F37" s="14">
        <v>526</v>
      </c>
      <c r="G37" s="15">
        <v>1</v>
      </c>
      <c r="H37" s="14">
        <v>4417</v>
      </c>
      <c r="I37" s="15">
        <v>37.299999999999997</v>
      </c>
      <c r="J37" s="14">
        <v>8481</v>
      </c>
      <c r="K37" s="15">
        <v>407.4</v>
      </c>
      <c r="L37" s="14">
        <v>13424</v>
      </c>
      <c r="M37" s="15">
        <v>17.3</v>
      </c>
    </row>
    <row r="38" spans="1:13" x14ac:dyDescent="0.35">
      <c r="A38" s="12" t="s">
        <v>12</v>
      </c>
      <c r="B38" s="14">
        <v>43</v>
      </c>
      <c r="C38" s="15">
        <v>0.1</v>
      </c>
      <c r="D38" s="14"/>
      <c r="E38" s="15"/>
      <c r="F38" s="14">
        <v>43</v>
      </c>
      <c r="G38" s="15">
        <v>0.1</v>
      </c>
      <c r="H38" s="14"/>
      <c r="I38" s="15"/>
      <c r="J38" s="14"/>
      <c r="K38" s="15"/>
      <c r="L38" s="14">
        <v>43</v>
      </c>
      <c r="M38" s="15">
        <v>0.1</v>
      </c>
    </row>
    <row r="39" spans="1:13" ht="30" customHeight="1" x14ac:dyDescent="0.35">
      <c r="A39" s="12" t="s">
        <v>13</v>
      </c>
      <c r="B39" s="14">
        <v>643</v>
      </c>
      <c r="C39" s="15">
        <v>1.9</v>
      </c>
      <c r="D39" s="14">
        <v>783</v>
      </c>
      <c r="E39" s="15">
        <v>2.2999999999999998</v>
      </c>
      <c r="F39" s="14">
        <v>1426</v>
      </c>
      <c r="G39" s="15">
        <v>2.6</v>
      </c>
      <c r="H39" s="14"/>
      <c r="I39" s="15"/>
      <c r="J39" s="14"/>
      <c r="K39" s="15"/>
      <c r="L39" s="14">
        <v>1426</v>
      </c>
      <c r="M39" s="15">
        <v>2.1</v>
      </c>
    </row>
    <row r="40" spans="1:13" x14ac:dyDescent="0.35">
      <c r="A40" s="12" t="s">
        <v>14</v>
      </c>
      <c r="B40" s="14">
        <v>822</v>
      </c>
      <c r="C40" s="15">
        <v>2.2999999999999998</v>
      </c>
      <c r="D40" s="14">
        <v>844</v>
      </c>
      <c r="E40" s="15">
        <v>2.5</v>
      </c>
      <c r="F40" s="14">
        <v>1283</v>
      </c>
      <c r="G40" s="15">
        <v>2.4</v>
      </c>
      <c r="H40" s="14">
        <v>301</v>
      </c>
      <c r="I40" s="15">
        <v>2.5</v>
      </c>
      <c r="J40" s="14">
        <v>82</v>
      </c>
      <c r="K40" s="15">
        <v>3.6</v>
      </c>
      <c r="L40" s="14">
        <v>1666</v>
      </c>
      <c r="M40" s="15">
        <v>2.4</v>
      </c>
    </row>
    <row r="41" spans="1:13" x14ac:dyDescent="0.35">
      <c r="A41" s="12" t="s">
        <v>15</v>
      </c>
      <c r="B41" s="14">
        <v>39130</v>
      </c>
      <c r="C41" s="15">
        <v>69.7</v>
      </c>
      <c r="D41" s="14">
        <v>30738</v>
      </c>
      <c r="E41" s="15">
        <v>101.2</v>
      </c>
      <c r="F41" s="14">
        <v>10452</v>
      </c>
      <c r="G41" s="15">
        <v>19.8</v>
      </c>
      <c r="H41" s="14">
        <v>20292</v>
      </c>
      <c r="I41" s="15">
        <v>169.7</v>
      </c>
      <c r="J41" s="14">
        <v>39124</v>
      </c>
      <c r="K41" s="15">
        <v>1625.3</v>
      </c>
      <c r="L41" s="14">
        <v>69868</v>
      </c>
      <c r="M41" s="15">
        <v>85.4</v>
      </c>
    </row>
    <row r="42" spans="1:13" x14ac:dyDescent="0.35">
      <c r="A42" s="11" t="s">
        <v>50</v>
      </c>
      <c r="B42" s="16">
        <v>22486</v>
      </c>
      <c r="C42" s="17">
        <v>37.799999999999997</v>
      </c>
      <c r="D42" s="16">
        <v>14274</v>
      </c>
      <c r="E42" s="17">
        <v>47.9</v>
      </c>
      <c r="F42" s="16">
        <v>3377</v>
      </c>
      <c r="G42" s="17">
        <v>6.4</v>
      </c>
      <c r="H42" s="16">
        <v>9385</v>
      </c>
      <c r="I42" s="17">
        <v>78.2</v>
      </c>
      <c r="J42" s="16">
        <v>23998</v>
      </c>
      <c r="K42" s="17">
        <v>977</v>
      </c>
      <c r="L42" s="16">
        <v>36760</v>
      </c>
      <c r="M42" s="17">
        <v>42.9</v>
      </c>
    </row>
    <row r="43" spans="1:13" x14ac:dyDescent="0.35">
      <c r="A43" s="12" t="s">
        <v>16</v>
      </c>
      <c r="B43" s="14">
        <v>18904</v>
      </c>
      <c r="C43" s="15">
        <v>38.5</v>
      </c>
      <c r="D43" s="14">
        <v>26365</v>
      </c>
      <c r="E43" s="15">
        <v>84.9</v>
      </c>
      <c r="F43" s="14">
        <v>14797</v>
      </c>
      <c r="G43" s="15">
        <v>28.4</v>
      </c>
      <c r="H43" s="14">
        <v>13318</v>
      </c>
      <c r="I43" s="15">
        <v>112.8</v>
      </c>
      <c r="J43" s="14">
        <v>17154</v>
      </c>
      <c r="K43" s="15">
        <v>788.6</v>
      </c>
      <c r="L43" s="14">
        <v>45269</v>
      </c>
      <c r="M43" s="15">
        <v>61.7</v>
      </c>
    </row>
    <row r="44" spans="1:13" x14ac:dyDescent="0.35">
      <c r="A44" s="11" t="s">
        <v>51</v>
      </c>
      <c r="B44" s="16">
        <v>572</v>
      </c>
      <c r="C44" s="17">
        <v>1.6</v>
      </c>
      <c r="D44" s="16">
        <v>1878</v>
      </c>
      <c r="E44" s="17">
        <v>5.8</v>
      </c>
      <c r="F44" s="16">
        <v>1762</v>
      </c>
      <c r="G44" s="17">
        <v>3.4</v>
      </c>
      <c r="H44" s="16">
        <v>545</v>
      </c>
      <c r="I44" s="17">
        <v>4.5999999999999996</v>
      </c>
      <c r="J44" s="16">
        <v>143</v>
      </c>
      <c r="K44" s="17">
        <v>7.8</v>
      </c>
      <c r="L44" s="16">
        <v>2450</v>
      </c>
      <c r="M44" s="17">
        <v>3.7</v>
      </c>
    </row>
    <row r="45" spans="1:13" x14ac:dyDescent="0.35">
      <c r="A45" s="11" t="s">
        <v>52</v>
      </c>
      <c r="B45" s="16">
        <v>6092</v>
      </c>
      <c r="C45" s="17">
        <v>10.7</v>
      </c>
      <c r="D45" s="16">
        <v>5367</v>
      </c>
      <c r="E45" s="17">
        <v>18.100000000000001</v>
      </c>
      <c r="F45" s="16">
        <v>823</v>
      </c>
      <c r="G45" s="17">
        <v>1.5</v>
      </c>
      <c r="H45" s="16">
        <v>3342</v>
      </c>
      <c r="I45" s="17">
        <v>28.1</v>
      </c>
      <c r="J45" s="16">
        <v>7294</v>
      </c>
      <c r="K45" s="17">
        <v>335.7</v>
      </c>
      <c r="L45" s="16">
        <v>11459</v>
      </c>
      <c r="M45" s="17">
        <v>14.4</v>
      </c>
    </row>
    <row r="46" spans="1:13" x14ac:dyDescent="0.35">
      <c r="A46" s="11" t="s">
        <v>53</v>
      </c>
      <c r="B46" s="16">
        <v>174</v>
      </c>
      <c r="C46" s="17">
        <v>0.4</v>
      </c>
      <c r="D46" s="16">
        <v>524</v>
      </c>
      <c r="E46" s="17">
        <v>1.6</v>
      </c>
      <c r="F46" s="16">
        <v>393</v>
      </c>
      <c r="G46" s="17">
        <v>0.7</v>
      </c>
      <c r="H46" s="16">
        <v>253</v>
      </c>
      <c r="I46" s="17">
        <v>2.2000000000000002</v>
      </c>
      <c r="J46" s="16">
        <v>52</v>
      </c>
      <c r="K46" s="17">
        <v>2.7</v>
      </c>
      <c r="L46" s="16">
        <v>698</v>
      </c>
      <c r="M46" s="17">
        <v>1</v>
      </c>
    </row>
    <row r="47" spans="1:13" x14ac:dyDescent="0.35">
      <c r="A47" s="11" t="s">
        <v>110</v>
      </c>
      <c r="B47" s="16">
        <v>564</v>
      </c>
      <c r="C47" s="17">
        <v>1.3</v>
      </c>
      <c r="D47" s="16">
        <v>850</v>
      </c>
      <c r="E47" s="17">
        <v>2.7</v>
      </c>
      <c r="F47" s="16">
        <v>669</v>
      </c>
      <c r="G47" s="17">
        <v>1.3</v>
      </c>
      <c r="H47" s="16">
        <v>439</v>
      </c>
      <c r="I47" s="17">
        <v>3.6</v>
      </c>
      <c r="J47" s="16">
        <v>306</v>
      </c>
      <c r="K47" s="17">
        <v>14.7</v>
      </c>
      <c r="L47" s="16">
        <v>1414</v>
      </c>
      <c r="M47" s="17">
        <v>2</v>
      </c>
    </row>
    <row r="48" spans="1:13" x14ac:dyDescent="0.35">
      <c r="A48" s="11" t="s">
        <v>55</v>
      </c>
      <c r="B48" s="16">
        <v>7728</v>
      </c>
      <c r="C48" s="17">
        <v>14.3</v>
      </c>
      <c r="D48" s="16">
        <v>7983</v>
      </c>
      <c r="E48" s="17">
        <v>26</v>
      </c>
      <c r="F48" s="16">
        <v>2804</v>
      </c>
      <c r="G48" s="17">
        <v>5.3</v>
      </c>
      <c r="H48" s="16">
        <v>4909</v>
      </c>
      <c r="I48" s="17">
        <v>41.4</v>
      </c>
      <c r="J48" s="16">
        <v>7998</v>
      </c>
      <c r="K48" s="17">
        <v>354.8</v>
      </c>
      <c r="L48" s="16">
        <v>15711</v>
      </c>
      <c r="M48" s="17">
        <v>20.2</v>
      </c>
    </row>
    <row r="49" spans="1:13" x14ac:dyDescent="0.35">
      <c r="A49" s="11" t="s">
        <v>111</v>
      </c>
      <c r="B49" s="16">
        <v>891</v>
      </c>
      <c r="C49" s="17">
        <v>2.4</v>
      </c>
      <c r="D49" s="16">
        <v>2041</v>
      </c>
      <c r="E49" s="17">
        <v>6.4</v>
      </c>
      <c r="F49" s="16">
        <v>1867</v>
      </c>
      <c r="G49" s="17">
        <v>3.6</v>
      </c>
      <c r="H49" s="16">
        <v>882</v>
      </c>
      <c r="I49" s="17">
        <v>7.5</v>
      </c>
      <c r="J49" s="16">
        <v>183</v>
      </c>
      <c r="K49" s="17">
        <v>8.6</v>
      </c>
      <c r="L49" s="16">
        <v>2932</v>
      </c>
      <c r="M49" s="17">
        <v>4.4000000000000004</v>
      </c>
    </row>
    <row r="50" spans="1:13" ht="15.75" customHeight="1" x14ac:dyDescent="0.35">
      <c r="A50" s="13" t="s">
        <v>54</v>
      </c>
      <c r="B50" s="18">
        <v>2197</v>
      </c>
      <c r="C50" s="19">
        <v>6.1</v>
      </c>
      <c r="D50" s="18">
        <v>6671</v>
      </c>
      <c r="E50" s="19">
        <v>21</v>
      </c>
      <c r="F50" s="18">
        <v>5815</v>
      </c>
      <c r="G50" s="19">
        <v>11.3</v>
      </c>
      <c r="H50" s="18">
        <v>2300</v>
      </c>
      <c r="I50" s="19">
        <v>19.899999999999999</v>
      </c>
      <c r="J50" s="18">
        <v>753</v>
      </c>
      <c r="K50" s="19">
        <v>44.4</v>
      </c>
      <c r="L50" s="18">
        <v>8868</v>
      </c>
      <c r="M50" s="19">
        <v>13.6</v>
      </c>
    </row>
  </sheetData>
  <mergeCells count="8">
    <mergeCell ref="A1:M1"/>
    <mergeCell ref="A2:A3"/>
    <mergeCell ref="J2:K2"/>
    <mergeCell ref="L2:M2"/>
    <mergeCell ref="B2:C2"/>
    <mergeCell ref="D2:E2"/>
    <mergeCell ref="F2:G2"/>
    <mergeCell ref="H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Normal="100" workbookViewId="0">
      <selection activeCell="A36" sqref="A36"/>
    </sheetView>
  </sheetViews>
  <sheetFormatPr baseColWidth="10" defaultRowHeight="14.5" x14ac:dyDescent="0.35"/>
  <cols>
    <col min="1" max="1" width="54.26953125" customWidth="1"/>
  </cols>
  <sheetData>
    <row r="1" spans="1:13" ht="15" customHeight="1" x14ac:dyDescent="0.35">
      <c r="A1" s="39" t="s">
        <v>70</v>
      </c>
      <c r="B1" s="43"/>
      <c r="C1" s="42"/>
      <c r="D1" s="39"/>
      <c r="E1" s="43"/>
      <c r="F1" s="42"/>
      <c r="G1" s="39"/>
      <c r="H1" s="39"/>
      <c r="I1" s="39"/>
      <c r="J1" s="39"/>
      <c r="K1" s="39"/>
      <c r="L1" s="39"/>
      <c r="M1" s="39"/>
    </row>
    <row r="2" spans="1:13" x14ac:dyDescent="0.35">
      <c r="A2" s="195" t="s">
        <v>23</v>
      </c>
      <c r="B2" s="200" t="s">
        <v>74</v>
      </c>
      <c r="C2" s="201"/>
      <c r="D2" s="201"/>
      <c r="E2" s="202"/>
      <c r="F2" s="197" t="s">
        <v>73</v>
      </c>
      <c r="G2" s="198"/>
      <c r="H2" s="198"/>
      <c r="I2" s="199"/>
    </row>
    <row r="3" spans="1:13" ht="15.75" customHeight="1" x14ac:dyDescent="0.35">
      <c r="A3" s="196"/>
      <c r="B3" s="34" t="s">
        <v>29</v>
      </c>
      <c r="C3" s="35" t="s">
        <v>72</v>
      </c>
      <c r="D3" s="35" t="s">
        <v>112</v>
      </c>
      <c r="E3" s="36" t="s">
        <v>113</v>
      </c>
      <c r="F3" s="37" t="s">
        <v>29</v>
      </c>
      <c r="G3" s="35" t="s">
        <v>72</v>
      </c>
      <c r="H3" s="35" t="s">
        <v>112</v>
      </c>
      <c r="I3" s="38" t="s">
        <v>113</v>
      </c>
    </row>
    <row r="4" spans="1:13" x14ac:dyDescent="0.35">
      <c r="A4" s="40" t="s">
        <v>115</v>
      </c>
      <c r="B4" s="33">
        <v>2682</v>
      </c>
      <c r="C4" s="24">
        <v>100</v>
      </c>
      <c r="D4" s="24">
        <v>397.6</v>
      </c>
      <c r="E4" s="101">
        <v>397.6</v>
      </c>
      <c r="F4" s="23">
        <v>1181</v>
      </c>
      <c r="G4" s="23">
        <v>100</v>
      </c>
      <c r="H4" s="24">
        <v>10.7</v>
      </c>
      <c r="I4" s="101">
        <v>10.8</v>
      </c>
    </row>
    <row r="5" spans="1:13" ht="29" x14ac:dyDescent="0.35">
      <c r="A5" s="41" t="s">
        <v>116</v>
      </c>
      <c r="B5" s="25">
        <v>1402</v>
      </c>
      <c r="C5" s="26">
        <v>52.274422073079798</v>
      </c>
      <c r="D5" s="26">
        <v>207.4</v>
      </c>
      <c r="E5" s="102">
        <v>207.4</v>
      </c>
      <c r="F5" s="27">
        <v>15</v>
      </c>
      <c r="G5" s="26">
        <v>1.2701100762066</v>
      </c>
      <c r="H5" s="26">
        <v>0.1</v>
      </c>
      <c r="I5" s="102">
        <v>0.1</v>
      </c>
    </row>
    <row r="6" spans="1:13" x14ac:dyDescent="0.35">
      <c r="A6" s="41" t="s">
        <v>117</v>
      </c>
      <c r="B6" s="25">
        <v>520</v>
      </c>
      <c r="C6" s="26">
        <v>19.3885160328113</v>
      </c>
      <c r="D6" s="26">
        <v>77.2</v>
      </c>
      <c r="E6" s="102">
        <v>77.2</v>
      </c>
      <c r="F6" s="27">
        <v>110</v>
      </c>
      <c r="G6" s="26">
        <v>9.3141405588484307</v>
      </c>
      <c r="H6" s="26">
        <v>1</v>
      </c>
      <c r="I6" s="102">
        <v>1</v>
      </c>
    </row>
    <row r="7" spans="1:13" x14ac:dyDescent="0.35">
      <c r="A7" s="41" t="s">
        <v>118</v>
      </c>
      <c r="B7" s="25">
        <v>446</v>
      </c>
      <c r="C7" s="26">
        <v>16.629381058911299</v>
      </c>
      <c r="D7" s="26">
        <v>66.3</v>
      </c>
      <c r="E7" s="102">
        <v>66.3</v>
      </c>
      <c r="F7" s="27">
        <v>125</v>
      </c>
      <c r="G7" s="26">
        <v>10.584250635055</v>
      </c>
      <c r="H7" s="26">
        <v>1.1000000000000001</v>
      </c>
      <c r="I7" s="102">
        <v>1.2</v>
      </c>
    </row>
    <row r="8" spans="1:13" x14ac:dyDescent="0.35">
      <c r="A8" s="41" t="s">
        <v>119</v>
      </c>
      <c r="B8" s="25">
        <v>75</v>
      </c>
      <c r="C8" s="26">
        <v>2.7964205816554801</v>
      </c>
      <c r="D8" s="26">
        <v>11.2</v>
      </c>
      <c r="E8" s="102">
        <v>11.2</v>
      </c>
      <c r="F8" s="27">
        <v>104</v>
      </c>
      <c r="G8" s="26">
        <v>8.8060965283657904</v>
      </c>
      <c r="H8" s="26">
        <v>0.9</v>
      </c>
      <c r="I8" s="102">
        <v>0.9</v>
      </c>
    </row>
    <row r="9" spans="1:13" x14ac:dyDescent="0.35">
      <c r="A9" s="41" t="s">
        <v>120</v>
      </c>
      <c r="B9" s="25">
        <v>58</v>
      </c>
      <c r="C9" s="26">
        <v>2.1625652498135701</v>
      </c>
      <c r="D9" s="26">
        <v>8.6999999999999993</v>
      </c>
      <c r="E9" s="102">
        <v>8.6999999999999993</v>
      </c>
      <c r="F9" s="27">
        <v>351</v>
      </c>
      <c r="G9" s="26">
        <v>29.720575783234501</v>
      </c>
      <c r="H9" s="26">
        <v>3.2</v>
      </c>
      <c r="I9" s="102">
        <v>3.2</v>
      </c>
    </row>
    <row r="10" spans="1:13" x14ac:dyDescent="0.35">
      <c r="A10" s="28" t="s">
        <v>121</v>
      </c>
      <c r="B10" s="25">
        <v>40</v>
      </c>
      <c r="C10" s="26">
        <v>1.4914243102162601</v>
      </c>
      <c r="D10" s="26">
        <v>6</v>
      </c>
      <c r="E10" s="102">
        <v>6</v>
      </c>
      <c r="F10" s="27">
        <v>68</v>
      </c>
      <c r="G10" s="26">
        <v>5.7578323454699403</v>
      </c>
      <c r="H10" s="26">
        <v>0.6</v>
      </c>
      <c r="I10" s="102">
        <v>0.6</v>
      </c>
    </row>
    <row r="11" spans="1:13" x14ac:dyDescent="0.35">
      <c r="A11" s="28" t="s">
        <v>122</v>
      </c>
      <c r="B11" s="25">
        <v>37</v>
      </c>
      <c r="C11" s="26">
        <v>1.3795674869500401</v>
      </c>
      <c r="D11" s="26">
        <v>5.5</v>
      </c>
      <c r="E11" s="102">
        <v>5.5</v>
      </c>
      <c r="F11" s="27">
        <v>58</v>
      </c>
      <c r="G11" s="26">
        <v>4.91109229466554</v>
      </c>
      <c r="H11" s="26">
        <v>0.5</v>
      </c>
      <c r="I11" s="102">
        <v>0.5</v>
      </c>
    </row>
    <row r="12" spans="1:13" x14ac:dyDescent="0.35">
      <c r="A12" s="28" t="s">
        <v>123</v>
      </c>
      <c r="B12" s="25">
        <v>34</v>
      </c>
      <c r="C12" s="26">
        <v>1.26771066368382</v>
      </c>
      <c r="D12" s="26">
        <v>5</v>
      </c>
      <c r="E12" s="102">
        <v>5</v>
      </c>
      <c r="F12" s="27">
        <v>52</v>
      </c>
      <c r="G12" s="26">
        <v>4.4030482641828996</v>
      </c>
      <c r="H12" s="26">
        <v>0.5</v>
      </c>
      <c r="I12" s="102">
        <v>0.4</v>
      </c>
    </row>
    <row r="13" spans="1:13" x14ac:dyDescent="0.35">
      <c r="A13" s="28" t="s">
        <v>124</v>
      </c>
      <c r="B13" s="25">
        <v>30</v>
      </c>
      <c r="C13" s="26">
        <v>1.11856823266219</v>
      </c>
      <c r="D13" s="26">
        <v>4.5</v>
      </c>
      <c r="E13" s="102">
        <v>4.5</v>
      </c>
      <c r="F13" s="27">
        <v>55</v>
      </c>
      <c r="G13" s="26">
        <v>4.6570702794242198</v>
      </c>
      <c r="H13" s="26">
        <v>0.5</v>
      </c>
      <c r="I13" s="102">
        <v>0.5</v>
      </c>
    </row>
    <row r="14" spans="1:13" x14ac:dyDescent="0.35">
      <c r="A14" s="28" t="s">
        <v>125</v>
      </c>
      <c r="B14" s="25">
        <v>23</v>
      </c>
      <c r="C14" s="26">
        <v>0.85756897837434798</v>
      </c>
      <c r="D14" s="26">
        <v>3.5</v>
      </c>
      <c r="E14" s="102">
        <v>3.5</v>
      </c>
      <c r="F14" s="27">
        <v>47</v>
      </c>
      <c r="G14" s="26">
        <v>3.9796782387806902</v>
      </c>
      <c r="H14" s="26">
        <v>0.4</v>
      </c>
      <c r="I14" s="102">
        <v>0.4</v>
      </c>
    </row>
    <row r="15" spans="1:13" x14ac:dyDescent="0.35">
      <c r="A15" s="29" t="s">
        <v>126</v>
      </c>
      <c r="B15" s="30">
        <v>17</v>
      </c>
      <c r="C15" s="31">
        <v>0.63385533184190901</v>
      </c>
      <c r="D15" s="31">
        <v>2.5</v>
      </c>
      <c r="E15" s="103">
        <v>2.5</v>
      </c>
      <c r="F15" s="32">
        <v>196</v>
      </c>
      <c r="G15" s="31">
        <v>16.5961049957663</v>
      </c>
      <c r="H15" s="31">
        <v>1.8</v>
      </c>
      <c r="I15" s="103">
        <v>1.8</v>
      </c>
    </row>
  </sheetData>
  <mergeCells count="3">
    <mergeCell ref="A2:A3"/>
    <mergeCell ref="F2:I2"/>
    <mergeCell ref="B2:E2"/>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
  <sheetViews>
    <sheetView zoomScaleNormal="100" workbookViewId="0">
      <selection activeCell="O26" sqref="O26"/>
    </sheetView>
  </sheetViews>
  <sheetFormatPr baseColWidth="10" defaultRowHeight="14.5" x14ac:dyDescent="0.35"/>
  <sheetData>
    <row r="1" spans="1:13" x14ac:dyDescent="0.35">
      <c r="A1" s="188" t="s">
        <v>66</v>
      </c>
      <c r="B1" s="188"/>
      <c r="C1" s="188"/>
      <c r="D1" s="188"/>
      <c r="E1" s="188"/>
      <c r="F1" s="188"/>
      <c r="G1" s="188"/>
      <c r="H1" s="188"/>
      <c r="I1" s="188"/>
      <c r="J1" s="188"/>
      <c r="K1" s="188"/>
      <c r="L1" s="188"/>
      <c r="M1" s="188"/>
    </row>
  </sheetData>
  <mergeCells count="1">
    <mergeCell ref="A1:M1"/>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22" zoomScaleNormal="100" workbookViewId="0">
      <selection activeCell="E37" sqref="E37"/>
    </sheetView>
  </sheetViews>
  <sheetFormatPr baseColWidth="10" defaultRowHeight="14.5" x14ac:dyDescent="0.35"/>
  <sheetData>
    <row r="1" spans="1:1" x14ac:dyDescent="0.35">
      <c r="A1" s="44" t="s">
        <v>71</v>
      </c>
    </row>
  </sheetData>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6"/>
  <sheetViews>
    <sheetView topLeftCell="J55" zoomScale="85" zoomScaleNormal="85" workbookViewId="0">
      <selection activeCell="U74" sqref="U74"/>
    </sheetView>
  </sheetViews>
  <sheetFormatPr baseColWidth="10" defaultRowHeight="14.5" x14ac:dyDescent="0.35"/>
  <sheetData>
    <row r="1" spans="1:22" x14ac:dyDescent="0.35">
      <c r="A1" t="s">
        <v>75</v>
      </c>
      <c r="B1" s="44" t="s">
        <v>18</v>
      </c>
      <c r="L1" s="44" t="s">
        <v>20</v>
      </c>
      <c r="V1" s="44" t="s">
        <v>19</v>
      </c>
    </row>
    <row r="56" spans="2:22" x14ac:dyDescent="0.35">
      <c r="B56" s="44" t="s">
        <v>21</v>
      </c>
      <c r="L56" s="44" t="s">
        <v>76</v>
      </c>
      <c r="V56" s="44" t="s">
        <v>28</v>
      </c>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98"/>
  <sheetViews>
    <sheetView zoomScaleNormal="100" workbookViewId="0">
      <pane xSplit="1" ySplit="3" topLeftCell="B5" activePane="bottomRight" state="frozen"/>
      <selection pane="topRight" activeCell="B1" sqref="B1"/>
      <selection pane="bottomLeft" activeCell="A4" sqref="A4"/>
      <selection pane="bottomRight" activeCell="G7" sqref="G7"/>
    </sheetView>
  </sheetViews>
  <sheetFormatPr baseColWidth="10" defaultRowHeight="14.5" x14ac:dyDescent="0.35"/>
  <cols>
    <col min="1" max="1" width="26.453125" customWidth="1"/>
    <col min="3" max="3" width="11.7265625" customWidth="1"/>
  </cols>
  <sheetData>
    <row r="1" spans="1:14" ht="15.75" customHeight="1" thickBot="1" x14ac:dyDescent="0.4">
      <c r="A1" s="71" t="s">
        <v>68</v>
      </c>
    </row>
    <row r="2" spans="1:14" ht="15.75" customHeight="1" thickBot="1" x14ac:dyDescent="0.4">
      <c r="A2" s="189"/>
      <c r="B2" s="191">
        <v>2019</v>
      </c>
      <c r="C2" s="203"/>
      <c r="D2" s="191">
        <v>2020</v>
      </c>
      <c r="E2" s="203"/>
      <c r="F2" s="191">
        <v>2021</v>
      </c>
      <c r="G2" s="203"/>
      <c r="H2" s="191">
        <v>2022</v>
      </c>
      <c r="I2" s="203"/>
      <c r="J2" s="191">
        <v>2023</v>
      </c>
      <c r="K2" s="203"/>
    </row>
    <row r="3" spans="1:14" ht="15.75" customHeight="1" thickBot="1" x14ac:dyDescent="0.4">
      <c r="A3" s="190"/>
      <c r="B3" s="60" t="s">
        <v>29</v>
      </c>
      <c r="C3" s="61" t="s">
        <v>26</v>
      </c>
      <c r="D3" s="60" t="s">
        <v>29</v>
      </c>
      <c r="E3" s="61" t="s">
        <v>26</v>
      </c>
      <c r="F3" s="60" t="s">
        <v>29</v>
      </c>
      <c r="G3" s="61" t="s">
        <v>26</v>
      </c>
      <c r="H3" s="60" t="s">
        <v>29</v>
      </c>
      <c r="I3" s="61" t="s">
        <v>26</v>
      </c>
      <c r="J3" s="60" t="s">
        <v>29</v>
      </c>
      <c r="K3" s="61" t="s">
        <v>26</v>
      </c>
    </row>
    <row r="4" spans="1:14" ht="15.75" customHeight="1" thickBot="1" x14ac:dyDescent="0.4">
      <c r="A4" s="59" t="s">
        <v>60</v>
      </c>
      <c r="B4" s="206" t="s">
        <v>27</v>
      </c>
      <c r="C4" s="206"/>
      <c r="D4" s="206"/>
      <c r="E4" s="206"/>
      <c r="F4" s="206"/>
      <c r="G4" s="206"/>
      <c r="H4" s="206"/>
      <c r="I4" s="206"/>
      <c r="J4" s="206"/>
      <c r="K4" s="207"/>
    </row>
    <row r="5" spans="1:14" x14ac:dyDescent="0.35">
      <c r="A5" s="62" t="s">
        <v>135</v>
      </c>
      <c r="B5" s="72">
        <v>3474</v>
      </c>
      <c r="C5" s="67">
        <v>887.5</v>
      </c>
      <c r="D5" s="72">
        <v>3745</v>
      </c>
      <c r="E5" s="67">
        <v>933.4</v>
      </c>
      <c r="F5" s="72">
        <v>4594</v>
      </c>
      <c r="G5" s="67">
        <v>1134</v>
      </c>
      <c r="H5" s="72">
        <v>4043</v>
      </c>
      <c r="I5" s="67">
        <v>978.7</v>
      </c>
      <c r="J5" s="72">
        <v>3866</v>
      </c>
      <c r="K5" s="67">
        <v>918.5</v>
      </c>
      <c r="L5" s="184"/>
    </row>
    <row r="6" spans="1:14" x14ac:dyDescent="0.35">
      <c r="A6" s="11" t="s">
        <v>136</v>
      </c>
      <c r="B6" s="73">
        <v>3562</v>
      </c>
      <c r="C6" s="68">
        <v>867.1</v>
      </c>
      <c r="D6" s="73">
        <v>3590</v>
      </c>
      <c r="E6" s="68">
        <v>867.2</v>
      </c>
      <c r="F6" s="73">
        <v>4643</v>
      </c>
      <c r="G6" s="68">
        <v>1101.5</v>
      </c>
      <c r="H6" s="73">
        <v>4200</v>
      </c>
      <c r="I6" s="68">
        <v>982.7</v>
      </c>
      <c r="J6" s="73">
        <v>3820</v>
      </c>
      <c r="K6" s="68">
        <v>880.4</v>
      </c>
      <c r="L6" s="184"/>
    </row>
    <row r="7" spans="1:14" x14ac:dyDescent="0.35">
      <c r="A7" s="62" t="s">
        <v>137</v>
      </c>
      <c r="B7" s="74">
        <v>1026</v>
      </c>
      <c r="C7" s="69">
        <v>963.3</v>
      </c>
      <c r="D7" s="74">
        <v>997</v>
      </c>
      <c r="E7" s="69">
        <v>920.1</v>
      </c>
      <c r="F7" s="74">
        <v>1378</v>
      </c>
      <c r="G7" s="69">
        <v>1249.7</v>
      </c>
      <c r="H7" s="74">
        <v>1210</v>
      </c>
      <c r="I7" s="69">
        <v>1036.4000000000001</v>
      </c>
      <c r="J7" s="74">
        <v>1228</v>
      </c>
      <c r="K7" s="69">
        <v>952.8</v>
      </c>
      <c r="L7" s="184"/>
      <c r="N7" s="63"/>
    </row>
    <row r="8" spans="1:14" x14ac:dyDescent="0.35">
      <c r="A8" s="11" t="s">
        <v>138</v>
      </c>
      <c r="B8" s="73">
        <v>5064</v>
      </c>
      <c r="C8" s="68">
        <v>918.7</v>
      </c>
      <c r="D8" s="73">
        <v>5154</v>
      </c>
      <c r="E8" s="68">
        <v>900</v>
      </c>
      <c r="F8" s="73">
        <v>5752</v>
      </c>
      <c r="G8" s="68">
        <v>971.5</v>
      </c>
      <c r="H8" s="73">
        <v>6393</v>
      </c>
      <c r="I8" s="68">
        <v>1031.7</v>
      </c>
      <c r="J8" s="73">
        <v>5509</v>
      </c>
      <c r="K8" s="68">
        <v>865.8</v>
      </c>
      <c r="L8" s="184"/>
      <c r="N8" s="64"/>
    </row>
    <row r="9" spans="1:14" x14ac:dyDescent="0.35">
      <c r="A9" s="62" t="s">
        <v>139</v>
      </c>
      <c r="B9" s="74">
        <v>788</v>
      </c>
      <c r="C9" s="69">
        <v>1367.2</v>
      </c>
      <c r="D9" s="74">
        <v>967</v>
      </c>
      <c r="E9" s="69">
        <v>1798.6</v>
      </c>
      <c r="F9" s="74">
        <v>1156</v>
      </c>
      <c r="G9" s="69">
        <v>2096.9</v>
      </c>
      <c r="H9" s="74">
        <v>972</v>
      </c>
      <c r="I9" s="69">
        <v>1565.9</v>
      </c>
      <c r="J9" s="74">
        <v>958</v>
      </c>
      <c r="K9" s="69">
        <v>1462.3</v>
      </c>
      <c r="L9" s="184"/>
      <c r="N9" s="64"/>
    </row>
    <row r="10" spans="1:14" x14ac:dyDescent="0.35">
      <c r="A10" s="11" t="s">
        <v>140</v>
      </c>
      <c r="B10" s="73">
        <v>75865</v>
      </c>
      <c r="C10" s="68">
        <v>742.5</v>
      </c>
      <c r="D10" s="73">
        <v>90617</v>
      </c>
      <c r="E10" s="68">
        <v>876.2</v>
      </c>
      <c r="F10" s="73">
        <v>82539</v>
      </c>
      <c r="G10" s="68">
        <v>787.1</v>
      </c>
      <c r="H10" s="73">
        <v>82434</v>
      </c>
      <c r="I10" s="68">
        <v>766.4</v>
      </c>
      <c r="J10" s="73">
        <v>78047</v>
      </c>
      <c r="K10" s="68">
        <v>709.8</v>
      </c>
      <c r="L10" s="184"/>
      <c r="N10" s="63"/>
    </row>
    <row r="11" spans="1:14" x14ac:dyDescent="0.35">
      <c r="A11" s="62" t="s">
        <v>141</v>
      </c>
      <c r="B11" s="74">
        <v>27114</v>
      </c>
      <c r="C11" s="69">
        <v>856.2</v>
      </c>
      <c r="D11" s="74">
        <v>28625</v>
      </c>
      <c r="E11" s="69">
        <v>895.2</v>
      </c>
      <c r="F11" s="74">
        <v>28920</v>
      </c>
      <c r="G11" s="69">
        <v>898.9</v>
      </c>
      <c r="H11" s="74">
        <v>29330</v>
      </c>
      <c r="I11" s="69">
        <v>902.9</v>
      </c>
      <c r="J11" s="74">
        <v>28092</v>
      </c>
      <c r="K11" s="69">
        <v>859.9</v>
      </c>
      <c r="L11" s="184"/>
    </row>
    <row r="12" spans="1:14" x14ac:dyDescent="0.35">
      <c r="A12" s="11" t="s">
        <v>142</v>
      </c>
      <c r="B12" s="73">
        <v>30210</v>
      </c>
      <c r="C12" s="68">
        <v>867.3</v>
      </c>
      <c r="D12" s="73">
        <v>33674</v>
      </c>
      <c r="E12" s="68">
        <v>956.2</v>
      </c>
      <c r="F12" s="73">
        <v>31677</v>
      </c>
      <c r="G12" s="68">
        <v>901.3</v>
      </c>
      <c r="H12" s="73">
        <v>32642</v>
      </c>
      <c r="I12" s="68">
        <v>920.3</v>
      </c>
      <c r="J12" s="73">
        <v>31431</v>
      </c>
      <c r="K12" s="68">
        <v>880.3</v>
      </c>
      <c r="L12" s="184"/>
    </row>
    <row r="13" spans="1:14" x14ac:dyDescent="0.35">
      <c r="A13" s="62" t="s">
        <v>143</v>
      </c>
      <c r="B13" s="74">
        <v>34543</v>
      </c>
      <c r="C13" s="69">
        <v>912.7</v>
      </c>
      <c r="D13" s="74">
        <v>36430</v>
      </c>
      <c r="E13" s="69">
        <v>953.5</v>
      </c>
      <c r="F13" s="74">
        <v>36647</v>
      </c>
      <c r="G13" s="69">
        <v>947.9</v>
      </c>
      <c r="H13" s="74">
        <v>38246</v>
      </c>
      <c r="I13" s="69">
        <v>973.8</v>
      </c>
      <c r="J13" s="74">
        <v>35652</v>
      </c>
      <c r="K13" s="69">
        <v>902.4</v>
      </c>
      <c r="L13" s="184"/>
    </row>
    <row r="14" spans="1:14" x14ac:dyDescent="0.35">
      <c r="A14" s="11" t="s">
        <v>144</v>
      </c>
      <c r="B14" s="73">
        <v>55679</v>
      </c>
      <c r="C14" s="68">
        <v>983.8</v>
      </c>
      <c r="D14" s="73">
        <v>61576</v>
      </c>
      <c r="E14" s="68">
        <v>1079.4000000000001</v>
      </c>
      <c r="F14" s="73">
        <v>60582</v>
      </c>
      <c r="G14" s="68">
        <v>1053.4000000000001</v>
      </c>
      <c r="H14" s="73">
        <v>60546</v>
      </c>
      <c r="I14" s="68">
        <v>1040.4000000000001</v>
      </c>
      <c r="J14" s="73">
        <v>57472</v>
      </c>
      <c r="K14" s="68">
        <v>974.5</v>
      </c>
      <c r="L14" s="184"/>
    </row>
    <row r="15" spans="1:14" x14ac:dyDescent="0.35">
      <c r="A15" s="62" t="s">
        <v>145</v>
      </c>
      <c r="B15" s="74">
        <v>53348</v>
      </c>
      <c r="C15" s="69">
        <v>897.1</v>
      </c>
      <c r="D15" s="74">
        <v>60697</v>
      </c>
      <c r="E15" s="69">
        <v>1011.7</v>
      </c>
      <c r="F15" s="74">
        <v>57414</v>
      </c>
      <c r="G15" s="69">
        <v>952.2</v>
      </c>
      <c r="H15" s="74">
        <v>58528</v>
      </c>
      <c r="I15" s="69">
        <v>956.2</v>
      </c>
      <c r="J15" s="74">
        <v>55519</v>
      </c>
      <c r="K15" s="69">
        <v>895.7</v>
      </c>
      <c r="L15" s="184"/>
    </row>
    <row r="16" spans="1:14" x14ac:dyDescent="0.35">
      <c r="A16" s="11" t="s">
        <v>146</v>
      </c>
      <c r="B16" s="73">
        <v>35383</v>
      </c>
      <c r="C16" s="68">
        <v>815.4</v>
      </c>
      <c r="D16" s="73">
        <v>36811</v>
      </c>
      <c r="E16" s="68">
        <v>837.3</v>
      </c>
      <c r="F16" s="73">
        <v>37502</v>
      </c>
      <c r="G16" s="68">
        <v>842</v>
      </c>
      <c r="H16" s="73">
        <v>39225</v>
      </c>
      <c r="I16" s="68">
        <v>866.7</v>
      </c>
      <c r="J16" s="73">
        <v>37071</v>
      </c>
      <c r="K16" s="68">
        <v>808.3</v>
      </c>
      <c r="L16" s="184"/>
    </row>
    <row r="17" spans="1:12" x14ac:dyDescent="0.35">
      <c r="A17" s="62" t="s">
        <v>147</v>
      </c>
      <c r="B17" s="74">
        <v>35304</v>
      </c>
      <c r="C17" s="69">
        <v>883.4</v>
      </c>
      <c r="D17" s="74">
        <v>35744</v>
      </c>
      <c r="E17" s="69">
        <v>881.9</v>
      </c>
      <c r="F17" s="74">
        <v>37101</v>
      </c>
      <c r="G17" s="69">
        <v>900.7</v>
      </c>
      <c r="H17" s="74">
        <v>39114</v>
      </c>
      <c r="I17" s="69">
        <v>933.5</v>
      </c>
      <c r="J17" s="74">
        <v>37255</v>
      </c>
      <c r="K17" s="69">
        <v>879.7</v>
      </c>
      <c r="L17" s="184"/>
    </row>
    <row r="18" spans="1:12" x14ac:dyDescent="0.35">
      <c r="A18" s="11" t="s">
        <v>148</v>
      </c>
      <c r="B18" s="73">
        <v>65563</v>
      </c>
      <c r="C18" s="68">
        <v>834.6</v>
      </c>
      <c r="D18" s="73">
        <v>66934</v>
      </c>
      <c r="E18" s="68">
        <v>839.9</v>
      </c>
      <c r="F18" s="73">
        <v>69847</v>
      </c>
      <c r="G18" s="68">
        <v>868.4</v>
      </c>
      <c r="H18" s="73">
        <v>72826</v>
      </c>
      <c r="I18" s="68">
        <v>894.6</v>
      </c>
      <c r="J18" s="73">
        <v>68349</v>
      </c>
      <c r="K18" s="68">
        <v>833.1</v>
      </c>
      <c r="L18" s="184"/>
    </row>
    <row r="19" spans="1:12" x14ac:dyDescent="0.35">
      <c r="A19" s="62" t="s">
        <v>149</v>
      </c>
      <c r="B19" s="74">
        <v>59744</v>
      </c>
      <c r="C19" s="69">
        <v>811.2</v>
      </c>
      <c r="D19" s="74">
        <v>62507</v>
      </c>
      <c r="E19" s="69">
        <v>837.5</v>
      </c>
      <c r="F19" s="74">
        <v>64662</v>
      </c>
      <c r="G19" s="69">
        <v>855.5</v>
      </c>
      <c r="H19" s="74">
        <v>67115</v>
      </c>
      <c r="I19" s="69">
        <v>874.4</v>
      </c>
      <c r="J19" s="74">
        <v>63488</v>
      </c>
      <c r="K19" s="69">
        <v>817.7</v>
      </c>
      <c r="L19" s="184"/>
    </row>
    <row r="20" spans="1:12" x14ac:dyDescent="0.35">
      <c r="A20" s="11" t="s">
        <v>150</v>
      </c>
      <c r="B20" s="73">
        <v>70004</v>
      </c>
      <c r="C20" s="68">
        <v>799.2</v>
      </c>
      <c r="D20" s="73">
        <v>80391</v>
      </c>
      <c r="E20" s="68">
        <v>905.1</v>
      </c>
      <c r="F20" s="73">
        <v>73957</v>
      </c>
      <c r="G20" s="68">
        <v>829.1</v>
      </c>
      <c r="H20" s="73">
        <v>75562</v>
      </c>
      <c r="I20" s="68">
        <v>830.2</v>
      </c>
      <c r="J20" s="73">
        <v>72049</v>
      </c>
      <c r="K20" s="68">
        <v>777.5</v>
      </c>
      <c r="L20" s="184"/>
    </row>
    <row r="21" spans="1:12" x14ac:dyDescent="0.35">
      <c r="A21" s="62" t="s">
        <v>151</v>
      </c>
      <c r="B21" s="74">
        <v>51515</v>
      </c>
      <c r="C21" s="69">
        <v>807.8</v>
      </c>
      <c r="D21" s="74">
        <v>55630</v>
      </c>
      <c r="E21" s="69">
        <v>854.2</v>
      </c>
      <c r="F21" s="74">
        <v>58179</v>
      </c>
      <c r="G21" s="69">
        <v>881</v>
      </c>
      <c r="H21" s="74">
        <v>57056</v>
      </c>
      <c r="I21" s="69">
        <v>845.1</v>
      </c>
      <c r="J21" s="74">
        <v>53713</v>
      </c>
      <c r="K21" s="69">
        <v>781.6</v>
      </c>
      <c r="L21" s="184"/>
    </row>
    <row r="22" spans="1:12" ht="15.75" customHeight="1" thickBot="1" x14ac:dyDescent="0.4">
      <c r="A22" s="11" t="s">
        <v>152</v>
      </c>
      <c r="B22" s="75">
        <v>3227</v>
      </c>
      <c r="C22" s="70">
        <v>767.5</v>
      </c>
      <c r="D22" s="75">
        <v>3408</v>
      </c>
      <c r="E22" s="70">
        <v>793.9</v>
      </c>
      <c r="F22" s="75">
        <v>3618</v>
      </c>
      <c r="G22" s="70">
        <v>825.3</v>
      </c>
      <c r="H22" s="75">
        <v>3748</v>
      </c>
      <c r="I22" s="70">
        <v>849</v>
      </c>
      <c r="J22" s="75">
        <v>3563</v>
      </c>
      <c r="K22" s="70">
        <v>793.3</v>
      </c>
      <c r="L22" s="184"/>
    </row>
    <row r="23" spans="1:12" ht="15.75" customHeight="1" thickBot="1" x14ac:dyDescent="0.4">
      <c r="A23" s="66"/>
      <c r="B23" s="208" t="s">
        <v>17</v>
      </c>
      <c r="C23" s="209"/>
      <c r="D23" s="209"/>
      <c r="E23" s="209"/>
      <c r="F23" s="209"/>
      <c r="G23" s="209"/>
      <c r="H23" s="209"/>
      <c r="I23" s="209"/>
      <c r="J23" s="209"/>
      <c r="K23" s="210"/>
      <c r="L23" s="184"/>
    </row>
    <row r="24" spans="1:12" x14ac:dyDescent="0.35">
      <c r="A24" s="62" t="s">
        <v>135</v>
      </c>
      <c r="B24" s="74"/>
      <c r="C24" s="69"/>
      <c r="D24" s="74">
        <v>195</v>
      </c>
      <c r="E24" s="69">
        <v>50.8</v>
      </c>
      <c r="F24" s="74">
        <v>965</v>
      </c>
      <c r="G24" s="69">
        <v>236</v>
      </c>
      <c r="H24" s="74">
        <v>353</v>
      </c>
      <c r="I24" s="69">
        <v>89.1</v>
      </c>
      <c r="J24" s="74">
        <v>83</v>
      </c>
      <c r="K24" s="69">
        <v>20.399999999999999</v>
      </c>
      <c r="L24" s="184"/>
    </row>
    <row r="25" spans="1:12" x14ac:dyDescent="0.35">
      <c r="A25" s="11" t="s">
        <v>136</v>
      </c>
      <c r="B25" s="73"/>
      <c r="C25" s="68"/>
      <c r="D25" s="73">
        <v>45</v>
      </c>
      <c r="E25" s="68">
        <v>11.2</v>
      </c>
      <c r="F25" s="73">
        <v>892</v>
      </c>
      <c r="G25" s="68">
        <v>216.4</v>
      </c>
      <c r="H25" s="73">
        <v>426</v>
      </c>
      <c r="I25" s="68">
        <v>99.6</v>
      </c>
      <c r="J25" s="73">
        <v>127</v>
      </c>
      <c r="K25" s="68">
        <v>30.4</v>
      </c>
      <c r="L25" s="184"/>
    </row>
    <row r="26" spans="1:12" x14ac:dyDescent="0.35">
      <c r="A26" s="62" t="s">
        <v>137</v>
      </c>
      <c r="B26" s="74"/>
      <c r="C26" s="69"/>
      <c r="D26" s="74">
        <v>67</v>
      </c>
      <c r="E26" s="69">
        <v>71.5</v>
      </c>
      <c r="F26" s="74">
        <v>239</v>
      </c>
      <c r="G26" s="69">
        <v>240.3</v>
      </c>
      <c r="H26" s="74">
        <v>73</v>
      </c>
      <c r="I26" s="69">
        <v>86.3</v>
      </c>
      <c r="J26" s="74">
        <v>10</v>
      </c>
      <c r="K26" s="69">
        <v>11</v>
      </c>
      <c r="L26" s="184"/>
    </row>
    <row r="27" spans="1:12" x14ac:dyDescent="0.35">
      <c r="A27" s="11" t="s">
        <v>138</v>
      </c>
      <c r="B27" s="73"/>
      <c r="C27" s="68"/>
      <c r="D27" s="73">
        <v>60</v>
      </c>
      <c r="E27" s="68">
        <v>10.1</v>
      </c>
      <c r="F27" s="73">
        <v>367</v>
      </c>
      <c r="G27" s="68">
        <v>65.3</v>
      </c>
      <c r="H27" s="73">
        <v>612</v>
      </c>
      <c r="I27" s="68">
        <v>105.8</v>
      </c>
      <c r="J27" s="73">
        <v>130</v>
      </c>
      <c r="K27" s="68">
        <v>25.5</v>
      </c>
      <c r="L27" s="184"/>
    </row>
    <row r="28" spans="1:12" x14ac:dyDescent="0.35">
      <c r="A28" s="62" t="s">
        <v>139</v>
      </c>
      <c r="B28" s="74"/>
      <c r="C28" s="69"/>
      <c r="D28" s="74">
        <v>36</v>
      </c>
      <c r="E28" s="69">
        <v>83.5</v>
      </c>
      <c r="F28" s="74">
        <v>146</v>
      </c>
      <c r="G28" s="69">
        <v>359.3</v>
      </c>
      <c r="H28" s="74">
        <v>12</v>
      </c>
      <c r="I28" s="69">
        <v>29</v>
      </c>
      <c r="J28" s="74">
        <v>3</v>
      </c>
      <c r="K28" s="69">
        <v>4.7</v>
      </c>
      <c r="L28" s="184"/>
    </row>
    <row r="29" spans="1:12" x14ac:dyDescent="0.35">
      <c r="A29" s="11" t="s">
        <v>140</v>
      </c>
      <c r="B29" s="73"/>
      <c r="C29" s="68"/>
      <c r="D29" s="73">
        <v>16201</v>
      </c>
      <c r="E29" s="68">
        <v>161.69999999999999</v>
      </c>
      <c r="F29" s="73">
        <v>10305</v>
      </c>
      <c r="G29" s="68">
        <v>103.6</v>
      </c>
      <c r="H29" s="73">
        <v>5202</v>
      </c>
      <c r="I29" s="68">
        <v>50.9</v>
      </c>
      <c r="J29" s="73">
        <v>1540</v>
      </c>
      <c r="K29" s="68">
        <v>14.3</v>
      </c>
      <c r="L29" s="184"/>
    </row>
    <row r="30" spans="1:12" x14ac:dyDescent="0.35">
      <c r="A30" s="62" t="s">
        <v>141</v>
      </c>
      <c r="B30" s="74"/>
      <c r="C30" s="69"/>
      <c r="D30" s="74">
        <v>2336</v>
      </c>
      <c r="E30" s="69">
        <v>69.599999999999994</v>
      </c>
      <c r="F30" s="74">
        <v>2244</v>
      </c>
      <c r="G30" s="69">
        <v>69.400000000000006</v>
      </c>
      <c r="H30" s="74">
        <v>1600</v>
      </c>
      <c r="I30" s="69">
        <v>48.1</v>
      </c>
      <c r="J30" s="74">
        <v>590</v>
      </c>
      <c r="K30" s="69">
        <v>17.600000000000001</v>
      </c>
      <c r="L30" s="184"/>
    </row>
    <row r="31" spans="1:12" x14ac:dyDescent="0.35">
      <c r="A31" s="11" t="s">
        <v>142</v>
      </c>
      <c r="B31" s="73"/>
      <c r="C31" s="68"/>
      <c r="D31" s="73">
        <v>4487</v>
      </c>
      <c r="E31" s="68">
        <v>123.4</v>
      </c>
      <c r="F31" s="73">
        <v>3276</v>
      </c>
      <c r="G31" s="68">
        <v>91.3</v>
      </c>
      <c r="H31" s="73">
        <v>2117</v>
      </c>
      <c r="I31" s="68">
        <v>59.2</v>
      </c>
      <c r="J31" s="73">
        <v>808</v>
      </c>
      <c r="K31" s="68">
        <v>22.2</v>
      </c>
      <c r="L31" s="184"/>
    </row>
    <row r="32" spans="1:12" x14ac:dyDescent="0.35">
      <c r="A32" s="62" t="s">
        <v>143</v>
      </c>
      <c r="B32" s="74"/>
      <c r="C32" s="69"/>
      <c r="D32" s="74">
        <v>2406</v>
      </c>
      <c r="E32" s="69">
        <v>62.1</v>
      </c>
      <c r="F32" s="74">
        <v>2669</v>
      </c>
      <c r="G32" s="69">
        <v>69</v>
      </c>
      <c r="H32" s="74">
        <v>2045</v>
      </c>
      <c r="I32" s="69">
        <v>51.7</v>
      </c>
      <c r="J32" s="74">
        <v>714</v>
      </c>
      <c r="K32" s="69">
        <v>17.8</v>
      </c>
      <c r="L32" s="184"/>
    </row>
    <row r="33" spans="1:12" x14ac:dyDescent="0.35">
      <c r="A33" s="11" t="s">
        <v>144</v>
      </c>
      <c r="B33" s="73"/>
      <c r="C33" s="68"/>
      <c r="D33" s="73">
        <v>6504</v>
      </c>
      <c r="E33" s="68">
        <v>116.4</v>
      </c>
      <c r="F33" s="73">
        <v>6255</v>
      </c>
      <c r="G33" s="68">
        <v>111.9</v>
      </c>
      <c r="H33" s="73">
        <v>3331</v>
      </c>
      <c r="I33" s="68">
        <v>59</v>
      </c>
      <c r="J33" s="73">
        <v>1252</v>
      </c>
      <c r="K33" s="68">
        <v>22.3</v>
      </c>
      <c r="L33" s="184"/>
    </row>
    <row r="34" spans="1:12" x14ac:dyDescent="0.35">
      <c r="A34" s="62" t="s">
        <v>145</v>
      </c>
      <c r="B34" s="74"/>
      <c r="C34" s="69"/>
      <c r="D34" s="74">
        <v>9146</v>
      </c>
      <c r="E34" s="69">
        <v>153.5</v>
      </c>
      <c r="F34" s="74">
        <v>5614</v>
      </c>
      <c r="G34" s="69">
        <v>94.5</v>
      </c>
      <c r="H34" s="74">
        <v>3544</v>
      </c>
      <c r="I34" s="69">
        <v>58.9</v>
      </c>
      <c r="J34" s="74">
        <v>1318</v>
      </c>
      <c r="K34" s="69">
        <v>21.8</v>
      </c>
      <c r="L34" s="184"/>
    </row>
    <row r="35" spans="1:12" x14ac:dyDescent="0.35">
      <c r="A35" s="11" t="s">
        <v>146</v>
      </c>
      <c r="B35" s="73"/>
      <c r="C35" s="68"/>
      <c r="D35" s="73">
        <v>2313</v>
      </c>
      <c r="E35" s="68">
        <v>51.1</v>
      </c>
      <c r="F35" s="73">
        <v>2393</v>
      </c>
      <c r="G35" s="68">
        <v>53.8</v>
      </c>
      <c r="H35" s="73">
        <v>2196</v>
      </c>
      <c r="I35" s="68">
        <v>47.6</v>
      </c>
      <c r="J35" s="73">
        <v>789</v>
      </c>
      <c r="K35" s="68">
        <v>17.100000000000001</v>
      </c>
      <c r="L35" s="184"/>
    </row>
    <row r="36" spans="1:12" x14ac:dyDescent="0.35">
      <c r="A36" s="62" t="s">
        <v>147</v>
      </c>
      <c r="B36" s="74"/>
      <c r="C36" s="69"/>
      <c r="D36" s="74">
        <v>1085</v>
      </c>
      <c r="E36" s="69">
        <v>26.6</v>
      </c>
      <c r="F36" s="74">
        <v>1403</v>
      </c>
      <c r="G36" s="69">
        <v>34.5</v>
      </c>
      <c r="H36" s="74">
        <v>1905</v>
      </c>
      <c r="I36" s="69">
        <v>43.9</v>
      </c>
      <c r="J36" s="74">
        <v>840</v>
      </c>
      <c r="K36" s="69">
        <v>19.2</v>
      </c>
      <c r="L36" s="184"/>
    </row>
    <row r="37" spans="1:12" x14ac:dyDescent="0.35">
      <c r="A37" s="11" t="s">
        <v>148</v>
      </c>
      <c r="B37" s="73"/>
      <c r="C37" s="68"/>
      <c r="D37" s="73">
        <v>3134</v>
      </c>
      <c r="E37" s="68">
        <v>37.5</v>
      </c>
      <c r="F37" s="73">
        <v>4118</v>
      </c>
      <c r="G37" s="68">
        <v>50</v>
      </c>
      <c r="H37" s="73">
        <v>4188</v>
      </c>
      <c r="I37" s="68">
        <v>50.5</v>
      </c>
      <c r="J37" s="73">
        <v>1541</v>
      </c>
      <c r="K37" s="68">
        <v>18.399999999999999</v>
      </c>
      <c r="L37" s="184"/>
    </row>
    <row r="38" spans="1:12" x14ac:dyDescent="0.35">
      <c r="A38" s="62" t="s">
        <v>149</v>
      </c>
      <c r="B38" s="74"/>
      <c r="C38" s="69"/>
      <c r="D38" s="74">
        <v>3841</v>
      </c>
      <c r="E38" s="69">
        <v>50.1</v>
      </c>
      <c r="F38" s="74">
        <v>5007</v>
      </c>
      <c r="G38" s="69">
        <v>65.5</v>
      </c>
      <c r="H38" s="74">
        <v>4215</v>
      </c>
      <c r="I38" s="69">
        <v>54.4</v>
      </c>
      <c r="J38" s="74">
        <v>1396</v>
      </c>
      <c r="K38" s="69">
        <v>17.7</v>
      </c>
      <c r="L38" s="184"/>
    </row>
    <row r="39" spans="1:12" x14ac:dyDescent="0.35">
      <c r="A39" s="11" t="s">
        <v>150</v>
      </c>
      <c r="B39" s="73"/>
      <c r="C39" s="68"/>
      <c r="D39" s="73">
        <v>12436</v>
      </c>
      <c r="E39" s="68">
        <v>137.5</v>
      </c>
      <c r="F39" s="73">
        <v>7524</v>
      </c>
      <c r="G39" s="68">
        <v>85.6</v>
      </c>
      <c r="H39" s="73">
        <v>5006</v>
      </c>
      <c r="I39" s="68">
        <v>55.4</v>
      </c>
      <c r="J39" s="73">
        <v>1647</v>
      </c>
      <c r="K39" s="68">
        <v>17.899999999999999</v>
      </c>
      <c r="L39" s="184"/>
    </row>
    <row r="40" spans="1:12" x14ac:dyDescent="0.35">
      <c r="A40" s="62" t="s">
        <v>151</v>
      </c>
      <c r="B40" s="74"/>
      <c r="C40" s="69"/>
      <c r="D40" s="74">
        <v>4807</v>
      </c>
      <c r="E40" s="69">
        <v>72.5</v>
      </c>
      <c r="F40" s="74">
        <v>7268</v>
      </c>
      <c r="G40" s="69">
        <v>110.2</v>
      </c>
      <c r="H40" s="74">
        <v>4212</v>
      </c>
      <c r="I40" s="69">
        <v>62</v>
      </c>
      <c r="J40" s="74">
        <v>1336</v>
      </c>
      <c r="K40" s="69">
        <v>19</v>
      </c>
      <c r="L40" s="184"/>
    </row>
    <row r="41" spans="1:12" ht="15.75" customHeight="1" thickBot="1" x14ac:dyDescent="0.4">
      <c r="A41" s="11" t="s">
        <v>152</v>
      </c>
      <c r="B41" s="75"/>
      <c r="C41" s="70"/>
      <c r="D41" s="75">
        <v>150</v>
      </c>
      <c r="E41" s="70">
        <v>35.200000000000003</v>
      </c>
      <c r="F41" s="75">
        <v>210</v>
      </c>
      <c r="G41" s="70">
        <v>46.2</v>
      </c>
      <c r="H41" s="75">
        <v>254</v>
      </c>
      <c r="I41" s="70">
        <v>58.3</v>
      </c>
      <c r="J41" s="75">
        <v>98</v>
      </c>
      <c r="K41" s="70">
        <v>20.7</v>
      </c>
      <c r="L41" s="184"/>
    </row>
    <row r="42" spans="1:12" ht="15.75" customHeight="1" thickBot="1" x14ac:dyDescent="0.4">
      <c r="A42" s="65"/>
      <c r="B42" s="206" t="s">
        <v>157</v>
      </c>
      <c r="C42" s="206"/>
      <c r="D42" s="206"/>
      <c r="E42" s="206"/>
      <c r="F42" s="206"/>
      <c r="G42" s="206"/>
      <c r="H42" s="206"/>
      <c r="I42" s="206"/>
      <c r="J42" s="206"/>
      <c r="K42" s="207"/>
      <c r="L42" s="184"/>
    </row>
    <row r="43" spans="1:12" x14ac:dyDescent="0.35">
      <c r="A43" s="62" t="s">
        <v>135</v>
      </c>
      <c r="B43" s="72">
        <v>176</v>
      </c>
      <c r="C43" s="67">
        <v>44.5</v>
      </c>
      <c r="D43" s="72">
        <v>180</v>
      </c>
      <c r="E43" s="67">
        <v>46.4</v>
      </c>
      <c r="F43" s="72">
        <v>141</v>
      </c>
      <c r="G43" s="67">
        <v>34.299999999999997</v>
      </c>
      <c r="H43" s="72">
        <v>152</v>
      </c>
      <c r="I43" s="67">
        <v>37.200000000000003</v>
      </c>
      <c r="J43" s="72">
        <v>194</v>
      </c>
      <c r="K43" s="67">
        <v>46.4</v>
      </c>
      <c r="L43" s="184"/>
    </row>
    <row r="44" spans="1:12" x14ac:dyDescent="0.35">
      <c r="A44" s="11" t="s">
        <v>136</v>
      </c>
      <c r="B44" s="73">
        <v>201</v>
      </c>
      <c r="C44" s="68">
        <v>46.7</v>
      </c>
      <c r="D44" s="73">
        <v>184</v>
      </c>
      <c r="E44" s="68">
        <v>43</v>
      </c>
      <c r="F44" s="73">
        <v>176</v>
      </c>
      <c r="G44" s="68">
        <v>42.6</v>
      </c>
      <c r="H44" s="73">
        <v>184</v>
      </c>
      <c r="I44" s="68">
        <v>43.4</v>
      </c>
      <c r="J44" s="73">
        <v>197</v>
      </c>
      <c r="K44" s="68">
        <v>44.3</v>
      </c>
      <c r="L44" s="184"/>
    </row>
    <row r="45" spans="1:12" x14ac:dyDescent="0.35">
      <c r="A45" s="62" t="s">
        <v>137</v>
      </c>
      <c r="B45" s="74">
        <v>43</v>
      </c>
      <c r="C45" s="69">
        <v>52.4</v>
      </c>
      <c r="D45" s="74">
        <v>38</v>
      </c>
      <c r="E45" s="69">
        <v>55.4</v>
      </c>
      <c r="F45" s="74">
        <v>54</v>
      </c>
      <c r="G45" s="69">
        <v>54.2</v>
      </c>
      <c r="H45" s="74">
        <v>63</v>
      </c>
      <c r="I45" s="69">
        <v>67.8</v>
      </c>
      <c r="J45" s="74">
        <v>66</v>
      </c>
      <c r="K45" s="69">
        <v>62.2</v>
      </c>
      <c r="L45" s="184"/>
    </row>
    <row r="46" spans="1:12" x14ac:dyDescent="0.35">
      <c r="A46" s="11" t="s">
        <v>138</v>
      </c>
      <c r="B46" s="73">
        <v>354</v>
      </c>
      <c r="C46" s="68">
        <v>73.5</v>
      </c>
      <c r="D46" s="73">
        <v>314</v>
      </c>
      <c r="E46" s="68">
        <v>66.5</v>
      </c>
      <c r="F46" s="73">
        <v>346</v>
      </c>
      <c r="G46" s="68">
        <v>64.599999999999994</v>
      </c>
      <c r="H46" s="73">
        <v>410</v>
      </c>
      <c r="I46" s="68">
        <v>73.7</v>
      </c>
      <c r="J46" s="73">
        <v>392</v>
      </c>
      <c r="K46" s="68">
        <v>68</v>
      </c>
      <c r="L46" s="184"/>
    </row>
    <row r="47" spans="1:12" x14ac:dyDescent="0.35">
      <c r="A47" s="62" t="s">
        <v>139</v>
      </c>
      <c r="B47" s="74">
        <v>34</v>
      </c>
      <c r="C47" s="69">
        <v>88.2</v>
      </c>
      <c r="D47" s="74">
        <v>43</v>
      </c>
      <c r="E47" s="69">
        <v>96.2</v>
      </c>
      <c r="F47" s="74">
        <v>63</v>
      </c>
      <c r="G47" s="69">
        <v>122.4</v>
      </c>
      <c r="H47" s="74">
        <v>58</v>
      </c>
      <c r="I47" s="69">
        <v>121</v>
      </c>
      <c r="J47" s="74">
        <v>68</v>
      </c>
      <c r="K47" s="69">
        <v>122.4</v>
      </c>
      <c r="L47" s="184"/>
    </row>
    <row r="48" spans="1:12" x14ac:dyDescent="0.35">
      <c r="A48" s="11" t="s">
        <v>140</v>
      </c>
      <c r="B48" s="73">
        <v>5430</v>
      </c>
      <c r="C48" s="68">
        <v>54.6</v>
      </c>
      <c r="D48" s="73">
        <v>4689</v>
      </c>
      <c r="E48" s="68">
        <v>46.4</v>
      </c>
      <c r="F48" s="73">
        <v>4462</v>
      </c>
      <c r="G48" s="68">
        <v>43.5</v>
      </c>
      <c r="H48" s="73">
        <v>5786</v>
      </c>
      <c r="I48" s="68">
        <v>54.7</v>
      </c>
      <c r="J48" s="73">
        <v>5993</v>
      </c>
      <c r="K48" s="68">
        <v>54.8</v>
      </c>
      <c r="L48" s="184"/>
    </row>
    <row r="49" spans="1:12" x14ac:dyDescent="0.35">
      <c r="A49" s="62" t="s">
        <v>141</v>
      </c>
      <c r="B49" s="74">
        <v>1840</v>
      </c>
      <c r="C49" s="69">
        <v>56.5</v>
      </c>
      <c r="D49" s="74">
        <v>1572</v>
      </c>
      <c r="E49" s="69">
        <v>48.9</v>
      </c>
      <c r="F49" s="74">
        <v>1535</v>
      </c>
      <c r="G49" s="69">
        <v>47.4</v>
      </c>
      <c r="H49" s="74">
        <v>1810</v>
      </c>
      <c r="I49" s="69">
        <v>55.1</v>
      </c>
      <c r="J49" s="74">
        <v>1902</v>
      </c>
      <c r="K49" s="69">
        <v>56.9</v>
      </c>
      <c r="L49" s="184"/>
    </row>
    <row r="50" spans="1:12" x14ac:dyDescent="0.35">
      <c r="A50" s="11" t="s">
        <v>142</v>
      </c>
      <c r="B50" s="73">
        <v>2244</v>
      </c>
      <c r="C50" s="68">
        <v>63.3</v>
      </c>
      <c r="D50" s="73">
        <v>1754</v>
      </c>
      <c r="E50" s="68">
        <v>50.4</v>
      </c>
      <c r="F50" s="73">
        <v>1610</v>
      </c>
      <c r="G50" s="68">
        <v>46.5</v>
      </c>
      <c r="H50" s="73">
        <v>2046</v>
      </c>
      <c r="I50" s="68">
        <v>57.1</v>
      </c>
      <c r="J50" s="73">
        <v>2264</v>
      </c>
      <c r="K50" s="68">
        <v>63</v>
      </c>
      <c r="L50" s="184"/>
    </row>
    <row r="51" spans="1:12" x14ac:dyDescent="0.35">
      <c r="A51" s="62" t="s">
        <v>143</v>
      </c>
      <c r="B51" s="74">
        <v>2488</v>
      </c>
      <c r="C51" s="69">
        <v>64.8</v>
      </c>
      <c r="D51" s="74">
        <v>2174</v>
      </c>
      <c r="E51" s="69">
        <v>57.2</v>
      </c>
      <c r="F51" s="74">
        <v>1997</v>
      </c>
      <c r="G51" s="69">
        <v>51</v>
      </c>
      <c r="H51" s="74">
        <v>2528</v>
      </c>
      <c r="I51" s="69">
        <v>63.6</v>
      </c>
      <c r="J51" s="74">
        <v>2510</v>
      </c>
      <c r="K51" s="69">
        <v>62.7</v>
      </c>
      <c r="L51" s="184"/>
    </row>
    <row r="52" spans="1:12" x14ac:dyDescent="0.35">
      <c r="A52" s="11" t="s">
        <v>144</v>
      </c>
      <c r="B52" s="73">
        <v>4403</v>
      </c>
      <c r="C52" s="68">
        <v>81.3</v>
      </c>
      <c r="D52" s="73">
        <v>3810</v>
      </c>
      <c r="E52" s="68">
        <v>70.7</v>
      </c>
      <c r="F52" s="73">
        <v>3437</v>
      </c>
      <c r="G52" s="68">
        <v>63.5</v>
      </c>
      <c r="H52" s="73">
        <v>4535</v>
      </c>
      <c r="I52" s="68">
        <v>80.099999999999994</v>
      </c>
      <c r="J52" s="73">
        <v>4542</v>
      </c>
      <c r="K52" s="68">
        <v>79.900000000000006</v>
      </c>
      <c r="L52" s="184"/>
    </row>
    <row r="53" spans="1:12" x14ac:dyDescent="0.35">
      <c r="A53" s="62" t="s">
        <v>145</v>
      </c>
      <c r="B53" s="74">
        <v>4276</v>
      </c>
      <c r="C53" s="69">
        <v>72.900000000000006</v>
      </c>
      <c r="D53" s="74">
        <v>3649</v>
      </c>
      <c r="E53" s="69">
        <v>62.4</v>
      </c>
      <c r="F53" s="74">
        <v>3332</v>
      </c>
      <c r="G53" s="69">
        <v>56.5</v>
      </c>
      <c r="H53" s="74">
        <v>4208</v>
      </c>
      <c r="I53" s="69">
        <v>69.599999999999994</v>
      </c>
      <c r="J53" s="74">
        <v>4413</v>
      </c>
      <c r="K53" s="69">
        <v>72.3</v>
      </c>
      <c r="L53" s="184"/>
    </row>
    <row r="54" spans="1:12" x14ac:dyDescent="0.35">
      <c r="A54" s="11" t="s">
        <v>146</v>
      </c>
      <c r="B54" s="73">
        <v>2529</v>
      </c>
      <c r="C54" s="68">
        <v>55.7</v>
      </c>
      <c r="D54" s="73">
        <v>2183</v>
      </c>
      <c r="E54" s="68">
        <v>48.6</v>
      </c>
      <c r="F54" s="73">
        <v>2007</v>
      </c>
      <c r="G54" s="68">
        <v>45.5</v>
      </c>
      <c r="H54" s="73">
        <v>2543</v>
      </c>
      <c r="I54" s="68">
        <v>56.1</v>
      </c>
      <c r="J54" s="73">
        <v>2504</v>
      </c>
      <c r="K54" s="68">
        <v>52.9</v>
      </c>
      <c r="L54" s="184"/>
    </row>
    <row r="55" spans="1:12" x14ac:dyDescent="0.35">
      <c r="A55" s="62" t="s">
        <v>147</v>
      </c>
      <c r="B55" s="74">
        <v>2682</v>
      </c>
      <c r="C55" s="69">
        <v>65.3</v>
      </c>
      <c r="D55" s="74">
        <v>2419</v>
      </c>
      <c r="E55" s="69">
        <v>59.4</v>
      </c>
      <c r="F55" s="74">
        <v>2230</v>
      </c>
      <c r="G55" s="69">
        <v>54.7</v>
      </c>
      <c r="H55" s="74">
        <v>2796</v>
      </c>
      <c r="I55" s="69">
        <v>66.400000000000006</v>
      </c>
      <c r="J55" s="74">
        <v>2780</v>
      </c>
      <c r="K55" s="69">
        <v>64.900000000000006</v>
      </c>
      <c r="L55" s="184"/>
    </row>
    <row r="56" spans="1:12" x14ac:dyDescent="0.35">
      <c r="A56" s="11" t="s">
        <v>148</v>
      </c>
      <c r="B56" s="73">
        <v>4846</v>
      </c>
      <c r="C56" s="68">
        <v>59.7</v>
      </c>
      <c r="D56" s="73">
        <v>3956</v>
      </c>
      <c r="E56" s="68">
        <v>48.4</v>
      </c>
      <c r="F56" s="73">
        <v>3921</v>
      </c>
      <c r="G56" s="68">
        <v>48.3</v>
      </c>
      <c r="H56" s="73">
        <v>4688</v>
      </c>
      <c r="I56" s="68">
        <v>56.6</v>
      </c>
      <c r="J56" s="73">
        <v>4862</v>
      </c>
      <c r="K56" s="68">
        <v>57.4</v>
      </c>
      <c r="L56" s="184"/>
    </row>
    <row r="57" spans="1:12" x14ac:dyDescent="0.35">
      <c r="A57" s="62" t="s">
        <v>149</v>
      </c>
      <c r="B57" s="74">
        <v>4389</v>
      </c>
      <c r="C57" s="69">
        <v>57.5</v>
      </c>
      <c r="D57" s="74">
        <v>3719</v>
      </c>
      <c r="E57" s="69">
        <v>49.5</v>
      </c>
      <c r="F57" s="74">
        <v>3715</v>
      </c>
      <c r="G57" s="69">
        <v>49.4</v>
      </c>
      <c r="H57" s="74">
        <v>4290</v>
      </c>
      <c r="I57" s="69">
        <v>55</v>
      </c>
      <c r="J57" s="74">
        <v>4779</v>
      </c>
      <c r="K57" s="69">
        <v>59.8</v>
      </c>
      <c r="L57" s="184"/>
    </row>
    <row r="58" spans="1:12" x14ac:dyDescent="0.35">
      <c r="A58" s="11" t="s">
        <v>150</v>
      </c>
      <c r="B58" s="73">
        <v>5136</v>
      </c>
      <c r="C58" s="68">
        <v>58.3</v>
      </c>
      <c r="D58" s="73">
        <v>4397</v>
      </c>
      <c r="E58" s="68">
        <v>50.3</v>
      </c>
      <c r="F58" s="73">
        <v>3856</v>
      </c>
      <c r="G58" s="68">
        <v>43.6</v>
      </c>
      <c r="H58" s="73">
        <v>4757</v>
      </c>
      <c r="I58" s="68">
        <v>52.3</v>
      </c>
      <c r="J58" s="73">
        <v>5283</v>
      </c>
      <c r="K58" s="68">
        <v>56.4</v>
      </c>
      <c r="L58" s="184"/>
    </row>
    <row r="59" spans="1:12" x14ac:dyDescent="0.35">
      <c r="A59" s="62" t="s">
        <v>151</v>
      </c>
      <c r="B59" s="74">
        <v>4229</v>
      </c>
      <c r="C59" s="69">
        <v>64.7</v>
      </c>
      <c r="D59" s="74">
        <v>3439</v>
      </c>
      <c r="E59" s="69">
        <v>52.9</v>
      </c>
      <c r="F59" s="74">
        <v>3285</v>
      </c>
      <c r="G59" s="69">
        <v>50</v>
      </c>
      <c r="H59" s="74">
        <v>3965</v>
      </c>
      <c r="I59" s="69">
        <v>58.1</v>
      </c>
      <c r="J59" s="74">
        <v>4062</v>
      </c>
      <c r="K59" s="69">
        <v>57.3</v>
      </c>
      <c r="L59" s="184"/>
    </row>
    <row r="60" spans="1:12" ht="15.75" customHeight="1" thickBot="1" x14ac:dyDescent="0.4">
      <c r="A60" s="11" t="s">
        <v>152</v>
      </c>
      <c r="B60" s="75">
        <v>210</v>
      </c>
      <c r="C60" s="70">
        <v>50.7</v>
      </c>
      <c r="D60" s="75">
        <v>189</v>
      </c>
      <c r="E60" s="70">
        <v>42.2</v>
      </c>
      <c r="F60" s="75">
        <v>182</v>
      </c>
      <c r="G60" s="70">
        <v>43.6</v>
      </c>
      <c r="H60" s="75">
        <v>252</v>
      </c>
      <c r="I60" s="70">
        <v>55.1</v>
      </c>
      <c r="J60" s="75">
        <v>237</v>
      </c>
      <c r="K60" s="70">
        <v>49.3</v>
      </c>
      <c r="L60" s="184"/>
    </row>
    <row r="61" spans="1:12" ht="15.75" customHeight="1" thickBot="1" x14ac:dyDescent="0.4">
      <c r="A61" s="65"/>
      <c r="B61" s="204" t="s">
        <v>158</v>
      </c>
      <c r="C61" s="204"/>
      <c r="D61" s="204"/>
      <c r="E61" s="204"/>
      <c r="F61" s="204"/>
      <c r="G61" s="204"/>
      <c r="H61" s="204"/>
      <c r="I61" s="204"/>
      <c r="J61" s="204"/>
      <c r="K61" s="205"/>
      <c r="L61" s="184"/>
    </row>
    <row r="62" spans="1:12" x14ac:dyDescent="0.35">
      <c r="A62" s="62" t="s">
        <v>135</v>
      </c>
      <c r="B62" s="72">
        <v>789</v>
      </c>
      <c r="C62" s="67">
        <v>198.9</v>
      </c>
      <c r="D62" s="72">
        <v>774</v>
      </c>
      <c r="E62" s="67">
        <v>188.8</v>
      </c>
      <c r="F62" s="72">
        <v>794</v>
      </c>
      <c r="G62" s="67">
        <v>193.6</v>
      </c>
      <c r="H62" s="72">
        <v>786</v>
      </c>
      <c r="I62" s="67">
        <v>182.2</v>
      </c>
      <c r="J62" s="72">
        <v>756</v>
      </c>
      <c r="K62" s="67">
        <v>173</v>
      </c>
      <c r="L62" s="184"/>
    </row>
    <row r="63" spans="1:12" x14ac:dyDescent="0.35">
      <c r="A63" s="11" t="s">
        <v>136</v>
      </c>
      <c r="B63" s="73">
        <v>833</v>
      </c>
      <c r="C63" s="68">
        <v>193</v>
      </c>
      <c r="D63" s="73">
        <v>773</v>
      </c>
      <c r="E63" s="68">
        <v>180.1</v>
      </c>
      <c r="F63" s="73">
        <v>847</v>
      </c>
      <c r="G63" s="68">
        <v>195.2</v>
      </c>
      <c r="H63" s="73">
        <v>791</v>
      </c>
      <c r="I63" s="68">
        <v>178.2</v>
      </c>
      <c r="J63" s="73">
        <v>719</v>
      </c>
      <c r="K63" s="68">
        <v>157.30000000000001</v>
      </c>
      <c r="L63" s="184"/>
    </row>
    <row r="64" spans="1:12" x14ac:dyDescent="0.35">
      <c r="A64" s="62" t="s">
        <v>137</v>
      </c>
      <c r="B64" s="74">
        <v>206</v>
      </c>
      <c r="C64" s="69">
        <v>232.9</v>
      </c>
      <c r="D64" s="74">
        <v>156</v>
      </c>
      <c r="E64" s="69">
        <v>163.30000000000001</v>
      </c>
      <c r="F64" s="74">
        <v>199</v>
      </c>
      <c r="G64" s="69">
        <v>200.5</v>
      </c>
      <c r="H64" s="74">
        <v>219</v>
      </c>
      <c r="I64" s="69">
        <v>219.3</v>
      </c>
      <c r="J64" s="74">
        <v>216</v>
      </c>
      <c r="K64" s="69">
        <v>200.7</v>
      </c>
      <c r="L64" s="184"/>
    </row>
    <row r="65" spans="1:12" x14ac:dyDescent="0.35">
      <c r="A65" s="11" t="s">
        <v>138</v>
      </c>
      <c r="B65" s="73">
        <v>1231</v>
      </c>
      <c r="C65" s="68">
        <v>233.1</v>
      </c>
      <c r="D65" s="73">
        <v>1178</v>
      </c>
      <c r="E65" s="68">
        <v>213.6</v>
      </c>
      <c r="F65" s="73">
        <v>1174</v>
      </c>
      <c r="G65" s="68">
        <v>204.9</v>
      </c>
      <c r="H65" s="73">
        <v>1239</v>
      </c>
      <c r="I65" s="68">
        <v>205.7</v>
      </c>
      <c r="J65" s="73">
        <v>1192</v>
      </c>
      <c r="K65" s="68">
        <v>190</v>
      </c>
      <c r="L65" s="184"/>
    </row>
    <row r="66" spans="1:12" x14ac:dyDescent="0.35">
      <c r="A66" s="62" t="s">
        <v>139</v>
      </c>
      <c r="B66" s="74">
        <v>142</v>
      </c>
      <c r="C66" s="69">
        <v>305.89999999999998</v>
      </c>
      <c r="D66" s="74">
        <v>169</v>
      </c>
      <c r="E66" s="69">
        <v>400.9</v>
      </c>
      <c r="F66" s="74">
        <v>198</v>
      </c>
      <c r="G66" s="69">
        <v>420.9</v>
      </c>
      <c r="H66" s="74">
        <v>209</v>
      </c>
      <c r="I66" s="69">
        <v>433.7</v>
      </c>
      <c r="J66" s="74">
        <v>216</v>
      </c>
      <c r="K66" s="69">
        <v>446</v>
      </c>
      <c r="L66" s="184"/>
    </row>
    <row r="67" spans="1:12" x14ac:dyDescent="0.35">
      <c r="A67" s="11" t="s">
        <v>140</v>
      </c>
      <c r="B67" s="73">
        <v>15526</v>
      </c>
      <c r="C67" s="68">
        <v>151</v>
      </c>
      <c r="D67" s="73">
        <v>15244</v>
      </c>
      <c r="E67" s="68">
        <v>144.9</v>
      </c>
      <c r="F67" s="73">
        <v>15417</v>
      </c>
      <c r="G67" s="68">
        <v>145.69999999999999</v>
      </c>
      <c r="H67" s="73">
        <v>15737</v>
      </c>
      <c r="I67" s="68">
        <v>145</v>
      </c>
      <c r="J67" s="73">
        <v>15385</v>
      </c>
      <c r="K67" s="68">
        <v>138.19999999999999</v>
      </c>
      <c r="L67" s="184"/>
    </row>
    <row r="68" spans="1:12" x14ac:dyDescent="0.35">
      <c r="A68" s="62" t="s">
        <v>141</v>
      </c>
      <c r="B68" s="74">
        <v>6207</v>
      </c>
      <c r="C68" s="69">
        <v>187.1</v>
      </c>
      <c r="D68" s="74">
        <v>6177</v>
      </c>
      <c r="E68" s="69">
        <v>184.2</v>
      </c>
      <c r="F68" s="74">
        <v>6335</v>
      </c>
      <c r="G68" s="69">
        <v>186.5</v>
      </c>
      <c r="H68" s="74">
        <v>6338</v>
      </c>
      <c r="I68" s="69">
        <v>184.1</v>
      </c>
      <c r="J68" s="74">
        <v>6144</v>
      </c>
      <c r="K68" s="69">
        <v>179</v>
      </c>
      <c r="L68" s="184"/>
    </row>
    <row r="69" spans="1:12" x14ac:dyDescent="0.35">
      <c r="A69" s="11" t="s">
        <v>142</v>
      </c>
      <c r="B69" s="73">
        <v>6975</v>
      </c>
      <c r="C69" s="68">
        <v>190.6</v>
      </c>
      <c r="D69" s="73">
        <v>6789</v>
      </c>
      <c r="E69" s="68">
        <v>184.3</v>
      </c>
      <c r="F69" s="73">
        <v>6802</v>
      </c>
      <c r="G69" s="68">
        <v>184.1</v>
      </c>
      <c r="H69" s="73">
        <v>6678</v>
      </c>
      <c r="I69" s="68">
        <v>177.9</v>
      </c>
      <c r="J69" s="73">
        <v>6754</v>
      </c>
      <c r="K69" s="68">
        <v>180.6</v>
      </c>
      <c r="L69" s="184"/>
    </row>
    <row r="70" spans="1:12" x14ac:dyDescent="0.35">
      <c r="A70" s="62" t="s">
        <v>143</v>
      </c>
      <c r="B70" s="74">
        <v>7967</v>
      </c>
      <c r="C70" s="69">
        <v>201</v>
      </c>
      <c r="D70" s="74">
        <v>7858</v>
      </c>
      <c r="E70" s="69">
        <v>198.5</v>
      </c>
      <c r="F70" s="74">
        <v>8077</v>
      </c>
      <c r="G70" s="69">
        <v>201.2</v>
      </c>
      <c r="H70" s="74">
        <v>8355</v>
      </c>
      <c r="I70" s="69">
        <v>204.6</v>
      </c>
      <c r="J70" s="74">
        <v>8063</v>
      </c>
      <c r="K70" s="69">
        <v>197.1</v>
      </c>
      <c r="L70" s="184"/>
    </row>
    <row r="71" spans="1:12" x14ac:dyDescent="0.35">
      <c r="A71" s="11" t="s">
        <v>144</v>
      </c>
      <c r="B71" s="73">
        <v>12189</v>
      </c>
      <c r="C71" s="68">
        <v>209.8</v>
      </c>
      <c r="D71" s="73">
        <v>12198</v>
      </c>
      <c r="E71" s="68">
        <v>210.3</v>
      </c>
      <c r="F71" s="73">
        <v>11978</v>
      </c>
      <c r="G71" s="68">
        <v>203.6</v>
      </c>
      <c r="H71" s="73">
        <v>12408</v>
      </c>
      <c r="I71" s="68">
        <v>209.2</v>
      </c>
      <c r="J71" s="73">
        <v>11809</v>
      </c>
      <c r="K71" s="68">
        <v>197.5</v>
      </c>
      <c r="L71" s="184"/>
    </row>
    <row r="72" spans="1:12" x14ac:dyDescent="0.35">
      <c r="A72" s="62" t="s">
        <v>145</v>
      </c>
      <c r="B72" s="74">
        <v>12314</v>
      </c>
      <c r="C72" s="69">
        <v>201.1</v>
      </c>
      <c r="D72" s="74">
        <v>11675</v>
      </c>
      <c r="E72" s="69">
        <v>187.5</v>
      </c>
      <c r="F72" s="74">
        <v>11689</v>
      </c>
      <c r="G72" s="69">
        <v>188.5</v>
      </c>
      <c r="H72" s="74">
        <v>12067</v>
      </c>
      <c r="I72" s="69">
        <v>191.8</v>
      </c>
      <c r="J72" s="74">
        <v>11911</v>
      </c>
      <c r="K72" s="69">
        <v>185.8</v>
      </c>
      <c r="L72" s="184"/>
    </row>
    <row r="73" spans="1:12" x14ac:dyDescent="0.35">
      <c r="A73" s="11" t="s">
        <v>146</v>
      </c>
      <c r="B73" s="73">
        <v>8398</v>
      </c>
      <c r="C73" s="68">
        <v>182.2</v>
      </c>
      <c r="D73" s="73">
        <v>8228</v>
      </c>
      <c r="E73" s="68">
        <v>178.1</v>
      </c>
      <c r="F73" s="73">
        <v>8565</v>
      </c>
      <c r="G73" s="68">
        <v>181.8</v>
      </c>
      <c r="H73" s="73">
        <v>8556</v>
      </c>
      <c r="I73" s="68">
        <v>179.1</v>
      </c>
      <c r="J73" s="73">
        <v>8417</v>
      </c>
      <c r="K73" s="68">
        <v>174.5</v>
      </c>
      <c r="L73" s="184"/>
    </row>
    <row r="74" spans="1:12" x14ac:dyDescent="0.35">
      <c r="A74" s="62" t="s">
        <v>147</v>
      </c>
      <c r="B74" s="74">
        <v>8725</v>
      </c>
      <c r="C74" s="69">
        <v>206.7</v>
      </c>
      <c r="D74" s="74">
        <v>8279</v>
      </c>
      <c r="E74" s="69">
        <v>193.8</v>
      </c>
      <c r="F74" s="74">
        <v>8562</v>
      </c>
      <c r="G74" s="69">
        <v>197.4</v>
      </c>
      <c r="H74" s="74">
        <v>8689</v>
      </c>
      <c r="I74" s="69">
        <v>198.1</v>
      </c>
      <c r="J74" s="74">
        <v>8477</v>
      </c>
      <c r="K74" s="69">
        <v>191.3</v>
      </c>
      <c r="L74" s="184"/>
    </row>
    <row r="75" spans="1:12" x14ac:dyDescent="0.35">
      <c r="A75" s="11" t="s">
        <v>148</v>
      </c>
      <c r="B75" s="73">
        <v>15608</v>
      </c>
      <c r="C75" s="68">
        <v>185.9</v>
      </c>
      <c r="D75" s="73">
        <v>15003</v>
      </c>
      <c r="E75" s="68">
        <v>177.9</v>
      </c>
      <c r="F75" s="73">
        <v>15693</v>
      </c>
      <c r="G75" s="68">
        <v>184.1</v>
      </c>
      <c r="H75" s="73">
        <v>15790</v>
      </c>
      <c r="I75" s="68">
        <v>184.3</v>
      </c>
      <c r="J75" s="73">
        <v>15406</v>
      </c>
      <c r="K75" s="68">
        <v>176.5</v>
      </c>
      <c r="L75" s="184"/>
    </row>
    <row r="76" spans="1:12" x14ac:dyDescent="0.35">
      <c r="A76" s="62" t="s">
        <v>149</v>
      </c>
      <c r="B76" s="74">
        <v>13895</v>
      </c>
      <c r="C76" s="69">
        <v>178.8</v>
      </c>
      <c r="D76" s="74">
        <v>13492</v>
      </c>
      <c r="E76" s="69">
        <v>170.9</v>
      </c>
      <c r="F76" s="74">
        <v>14050</v>
      </c>
      <c r="G76" s="69">
        <v>174.4</v>
      </c>
      <c r="H76" s="74">
        <v>14490</v>
      </c>
      <c r="I76" s="69">
        <v>179</v>
      </c>
      <c r="J76" s="74">
        <v>13943</v>
      </c>
      <c r="K76" s="69">
        <v>170.7</v>
      </c>
      <c r="L76" s="184"/>
    </row>
    <row r="77" spans="1:12" x14ac:dyDescent="0.35">
      <c r="A77" s="11" t="s">
        <v>150</v>
      </c>
      <c r="B77" s="73">
        <v>15899</v>
      </c>
      <c r="C77" s="68">
        <v>174.5</v>
      </c>
      <c r="D77" s="73">
        <v>15081</v>
      </c>
      <c r="E77" s="68">
        <v>162.69999999999999</v>
      </c>
      <c r="F77" s="73">
        <v>15493</v>
      </c>
      <c r="G77" s="68">
        <v>166.6</v>
      </c>
      <c r="H77" s="73">
        <v>15791</v>
      </c>
      <c r="I77" s="68">
        <v>166.1</v>
      </c>
      <c r="J77" s="73">
        <v>15269</v>
      </c>
      <c r="K77" s="68">
        <v>158.4</v>
      </c>
      <c r="L77" s="184"/>
    </row>
    <row r="78" spans="1:12" x14ac:dyDescent="0.35">
      <c r="A78" s="62" t="s">
        <v>151</v>
      </c>
      <c r="B78" s="74">
        <v>11011</v>
      </c>
      <c r="C78" s="69">
        <v>164.4</v>
      </c>
      <c r="D78" s="74">
        <v>10929</v>
      </c>
      <c r="E78" s="69">
        <v>160.9</v>
      </c>
      <c r="F78" s="74">
        <v>11058</v>
      </c>
      <c r="G78" s="69">
        <v>159</v>
      </c>
      <c r="H78" s="74">
        <v>11255</v>
      </c>
      <c r="I78" s="69">
        <v>158.30000000000001</v>
      </c>
      <c r="J78" s="74">
        <v>10818</v>
      </c>
      <c r="K78" s="69">
        <v>149</v>
      </c>
      <c r="L78" s="184"/>
    </row>
    <row r="79" spans="1:12" ht="15.75" customHeight="1" thickBot="1" x14ac:dyDescent="0.4">
      <c r="A79" s="11" t="s">
        <v>152</v>
      </c>
      <c r="B79" s="75">
        <v>713</v>
      </c>
      <c r="C79" s="70">
        <v>163.19999999999999</v>
      </c>
      <c r="D79" s="75">
        <v>758</v>
      </c>
      <c r="E79" s="70">
        <v>171.7</v>
      </c>
      <c r="F79" s="75">
        <v>785</v>
      </c>
      <c r="G79" s="70">
        <v>173.4</v>
      </c>
      <c r="H79" s="75">
        <v>775</v>
      </c>
      <c r="I79" s="70">
        <v>169.5</v>
      </c>
      <c r="J79" s="75">
        <v>744</v>
      </c>
      <c r="K79" s="70">
        <v>161.9</v>
      </c>
      <c r="L79" s="184"/>
    </row>
    <row r="80" spans="1:12" ht="15.75" customHeight="1" thickBot="1" x14ac:dyDescent="0.4">
      <c r="A80" s="65"/>
      <c r="B80" s="204" t="s">
        <v>1</v>
      </c>
      <c r="C80" s="204"/>
      <c r="D80" s="204"/>
      <c r="E80" s="204"/>
      <c r="F80" s="204"/>
      <c r="G80" s="204"/>
      <c r="H80" s="204"/>
      <c r="I80" s="204"/>
      <c r="J80" s="204"/>
      <c r="K80" s="205"/>
      <c r="L80" s="184"/>
    </row>
    <row r="81" spans="1:12" x14ac:dyDescent="0.35">
      <c r="A81" s="62" t="s">
        <v>135</v>
      </c>
      <c r="B81" s="72">
        <v>871</v>
      </c>
      <c r="C81" s="67">
        <v>226.8</v>
      </c>
      <c r="D81" s="72">
        <v>836</v>
      </c>
      <c r="E81" s="67">
        <v>213.8</v>
      </c>
      <c r="F81" s="72">
        <v>840</v>
      </c>
      <c r="G81" s="67">
        <v>208.8</v>
      </c>
      <c r="H81" s="72">
        <v>904</v>
      </c>
      <c r="I81" s="67">
        <v>218.4</v>
      </c>
      <c r="J81" s="72">
        <v>890</v>
      </c>
      <c r="K81" s="67">
        <v>208.7</v>
      </c>
      <c r="L81" s="184"/>
    </row>
    <row r="82" spans="1:12" x14ac:dyDescent="0.35">
      <c r="A82" s="11" t="s">
        <v>136</v>
      </c>
      <c r="B82" s="73">
        <v>904</v>
      </c>
      <c r="C82" s="68">
        <v>230.1</v>
      </c>
      <c r="D82" s="73">
        <v>916</v>
      </c>
      <c r="E82" s="68">
        <v>227.1</v>
      </c>
      <c r="F82" s="73">
        <v>908</v>
      </c>
      <c r="G82" s="68">
        <v>219.2</v>
      </c>
      <c r="H82" s="73">
        <v>831</v>
      </c>
      <c r="I82" s="68">
        <v>197.1</v>
      </c>
      <c r="J82" s="73">
        <v>888</v>
      </c>
      <c r="K82" s="68">
        <v>209</v>
      </c>
      <c r="L82" s="184"/>
    </row>
    <row r="83" spans="1:12" x14ac:dyDescent="0.35">
      <c r="A83" s="62" t="s">
        <v>137</v>
      </c>
      <c r="B83" s="74">
        <v>205</v>
      </c>
      <c r="C83" s="69">
        <v>240.1</v>
      </c>
      <c r="D83" s="74">
        <v>206</v>
      </c>
      <c r="E83" s="69">
        <v>200.3</v>
      </c>
      <c r="F83" s="74">
        <v>200</v>
      </c>
      <c r="G83" s="69">
        <v>176.5</v>
      </c>
      <c r="H83" s="74">
        <v>217</v>
      </c>
      <c r="I83" s="69">
        <v>183</v>
      </c>
      <c r="J83" s="74">
        <v>229</v>
      </c>
      <c r="K83" s="69">
        <v>181.5</v>
      </c>
      <c r="L83" s="184"/>
    </row>
    <row r="84" spans="1:12" x14ac:dyDescent="0.35">
      <c r="A84" s="11" t="s">
        <v>138</v>
      </c>
      <c r="B84" s="73">
        <v>1215</v>
      </c>
      <c r="C84" s="68">
        <v>209.3</v>
      </c>
      <c r="D84" s="73">
        <v>1347</v>
      </c>
      <c r="E84" s="68">
        <v>226.3</v>
      </c>
      <c r="F84" s="73">
        <v>1284</v>
      </c>
      <c r="G84" s="68">
        <v>209.2</v>
      </c>
      <c r="H84" s="73">
        <v>1252</v>
      </c>
      <c r="I84" s="68">
        <v>190</v>
      </c>
      <c r="J84" s="73">
        <v>1438</v>
      </c>
      <c r="K84" s="68">
        <v>214.1</v>
      </c>
      <c r="L84" s="184"/>
    </row>
    <row r="85" spans="1:12" x14ac:dyDescent="0.35">
      <c r="A85" s="62" t="s">
        <v>139</v>
      </c>
      <c r="B85" s="74">
        <v>112</v>
      </c>
      <c r="C85" s="69">
        <v>191.2</v>
      </c>
      <c r="D85" s="74">
        <v>148</v>
      </c>
      <c r="E85" s="69">
        <v>249.6</v>
      </c>
      <c r="F85" s="74">
        <v>158</v>
      </c>
      <c r="G85" s="69">
        <v>251.2</v>
      </c>
      <c r="H85" s="74">
        <v>175</v>
      </c>
      <c r="I85" s="69">
        <v>270.10000000000002</v>
      </c>
      <c r="J85" s="74">
        <v>163</v>
      </c>
      <c r="K85" s="69">
        <v>211.3</v>
      </c>
      <c r="L85" s="184"/>
    </row>
    <row r="86" spans="1:12" x14ac:dyDescent="0.35">
      <c r="A86" s="11" t="s">
        <v>140</v>
      </c>
      <c r="B86" s="73">
        <v>22043</v>
      </c>
      <c r="C86" s="68">
        <v>226.7</v>
      </c>
      <c r="D86" s="73">
        <v>21695</v>
      </c>
      <c r="E86" s="68">
        <v>219.3</v>
      </c>
      <c r="F86" s="73">
        <v>21132</v>
      </c>
      <c r="G86" s="68">
        <v>210.2</v>
      </c>
      <c r="H86" s="73">
        <v>21734</v>
      </c>
      <c r="I86" s="68">
        <v>213.1</v>
      </c>
      <c r="J86" s="73">
        <v>21622</v>
      </c>
      <c r="K86" s="68">
        <v>208.9</v>
      </c>
      <c r="L86" s="184"/>
    </row>
    <row r="87" spans="1:12" x14ac:dyDescent="0.35">
      <c r="A87" s="62" t="s">
        <v>141</v>
      </c>
      <c r="B87" s="74">
        <v>7640</v>
      </c>
      <c r="C87" s="69">
        <v>263.5</v>
      </c>
      <c r="D87" s="74">
        <v>7591</v>
      </c>
      <c r="E87" s="69">
        <v>259.89999999999998</v>
      </c>
      <c r="F87" s="74">
        <v>7628</v>
      </c>
      <c r="G87" s="69">
        <v>258.39999999999998</v>
      </c>
      <c r="H87" s="74">
        <v>7613</v>
      </c>
      <c r="I87" s="69">
        <v>255.8</v>
      </c>
      <c r="J87" s="74">
        <v>7542</v>
      </c>
      <c r="K87" s="69">
        <v>250.7</v>
      </c>
      <c r="L87" s="184"/>
    </row>
    <row r="88" spans="1:12" x14ac:dyDescent="0.35">
      <c r="A88" s="11" t="s">
        <v>142</v>
      </c>
      <c r="B88" s="73">
        <v>8337</v>
      </c>
      <c r="C88" s="68">
        <v>258.2</v>
      </c>
      <c r="D88" s="73">
        <v>8292</v>
      </c>
      <c r="E88" s="68">
        <v>256.7</v>
      </c>
      <c r="F88" s="73">
        <v>7953</v>
      </c>
      <c r="G88" s="68">
        <v>243.8</v>
      </c>
      <c r="H88" s="73">
        <v>8010</v>
      </c>
      <c r="I88" s="68">
        <v>242.1</v>
      </c>
      <c r="J88" s="73">
        <v>8281</v>
      </c>
      <c r="K88" s="68">
        <v>247.8</v>
      </c>
      <c r="L88" s="184"/>
    </row>
    <row r="89" spans="1:12" x14ac:dyDescent="0.35">
      <c r="A89" s="62" t="s">
        <v>143</v>
      </c>
      <c r="B89" s="74">
        <v>9782</v>
      </c>
      <c r="C89" s="69">
        <v>277.60000000000002</v>
      </c>
      <c r="D89" s="74">
        <v>9828</v>
      </c>
      <c r="E89" s="69">
        <v>275.10000000000002</v>
      </c>
      <c r="F89" s="74">
        <v>9861</v>
      </c>
      <c r="G89" s="69">
        <v>272.2</v>
      </c>
      <c r="H89" s="74">
        <v>9870</v>
      </c>
      <c r="I89" s="69">
        <v>268.39999999999998</v>
      </c>
      <c r="J89" s="74">
        <v>9789</v>
      </c>
      <c r="K89" s="69">
        <v>262.60000000000002</v>
      </c>
      <c r="L89" s="184"/>
    </row>
    <row r="90" spans="1:12" x14ac:dyDescent="0.35">
      <c r="A90" s="11" t="s">
        <v>144</v>
      </c>
      <c r="B90" s="73">
        <v>15746</v>
      </c>
      <c r="C90" s="68">
        <v>289.89999999999998</v>
      </c>
      <c r="D90" s="73">
        <v>15723</v>
      </c>
      <c r="E90" s="68">
        <v>286.5</v>
      </c>
      <c r="F90" s="73">
        <v>15387</v>
      </c>
      <c r="G90" s="68">
        <v>277.60000000000002</v>
      </c>
      <c r="H90" s="73">
        <v>15572</v>
      </c>
      <c r="I90" s="68">
        <v>277.5</v>
      </c>
      <c r="J90" s="73">
        <v>15922</v>
      </c>
      <c r="K90" s="68">
        <v>279</v>
      </c>
      <c r="L90" s="184"/>
    </row>
    <row r="91" spans="1:12" x14ac:dyDescent="0.35">
      <c r="A91" s="62" t="s">
        <v>145</v>
      </c>
      <c r="B91" s="74">
        <v>15018</v>
      </c>
      <c r="C91" s="69">
        <v>265.8</v>
      </c>
      <c r="D91" s="74">
        <v>14813</v>
      </c>
      <c r="E91" s="69">
        <v>259.3</v>
      </c>
      <c r="F91" s="74">
        <v>14927</v>
      </c>
      <c r="G91" s="69">
        <v>258.60000000000002</v>
      </c>
      <c r="H91" s="74">
        <v>14958</v>
      </c>
      <c r="I91" s="69">
        <v>256.10000000000002</v>
      </c>
      <c r="J91" s="74">
        <v>14849</v>
      </c>
      <c r="K91" s="69">
        <v>251.5</v>
      </c>
      <c r="L91" s="184"/>
    </row>
    <row r="92" spans="1:12" x14ac:dyDescent="0.35">
      <c r="A92" s="11" t="s">
        <v>146</v>
      </c>
      <c r="B92" s="73">
        <v>10135</v>
      </c>
      <c r="C92" s="68">
        <v>255.4</v>
      </c>
      <c r="D92" s="73">
        <v>10317</v>
      </c>
      <c r="E92" s="68">
        <v>255.9</v>
      </c>
      <c r="F92" s="73">
        <v>10301</v>
      </c>
      <c r="G92" s="68">
        <v>251.4</v>
      </c>
      <c r="H92" s="73">
        <v>10478</v>
      </c>
      <c r="I92" s="68">
        <v>251.6</v>
      </c>
      <c r="J92" s="73">
        <v>10351</v>
      </c>
      <c r="K92" s="68">
        <v>244.5</v>
      </c>
      <c r="L92" s="184"/>
    </row>
    <row r="93" spans="1:12" x14ac:dyDescent="0.35">
      <c r="A93" s="62" t="s">
        <v>147</v>
      </c>
      <c r="B93" s="74">
        <v>9902</v>
      </c>
      <c r="C93" s="69">
        <v>267.7</v>
      </c>
      <c r="D93" s="74">
        <v>9608</v>
      </c>
      <c r="E93" s="69">
        <v>255.7</v>
      </c>
      <c r="F93" s="74">
        <v>9981</v>
      </c>
      <c r="G93" s="69">
        <v>260.3</v>
      </c>
      <c r="H93" s="74">
        <v>10011</v>
      </c>
      <c r="I93" s="69">
        <v>256</v>
      </c>
      <c r="J93" s="74">
        <v>9807</v>
      </c>
      <c r="K93" s="69">
        <v>246.7</v>
      </c>
      <c r="L93" s="184"/>
    </row>
    <row r="94" spans="1:12" x14ac:dyDescent="0.35">
      <c r="A94" s="11" t="s">
        <v>148</v>
      </c>
      <c r="B94" s="73">
        <v>18192</v>
      </c>
      <c r="C94" s="68">
        <v>255.9</v>
      </c>
      <c r="D94" s="73">
        <v>18274</v>
      </c>
      <c r="E94" s="68">
        <v>252.9</v>
      </c>
      <c r="F94" s="73">
        <v>18346</v>
      </c>
      <c r="G94" s="68">
        <v>250.3</v>
      </c>
      <c r="H94" s="73">
        <v>18451</v>
      </c>
      <c r="I94" s="68">
        <v>247.5</v>
      </c>
      <c r="J94" s="73">
        <v>18420</v>
      </c>
      <c r="K94" s="68">
        <v>243.8</v>
      </c>
      <c r="L94" s="184"/>
    </row>
    <row r="95" spans="1:12" x14ac:dyDescent="0.35">
      <c r="A95" s="62" t="s">
        <v>149</v>
      </c>
      <c r="B95" s="74">
        <v>16428</v>
      </c>
      <c r="C95" s="69">
        <v>244.1</v>
      </c>
      <c r="D95" s="74">
        <v>16718</v>
      </c>
      <c r="E95" s="69">
        <v>244.2</v>
      </c>
      <c r="F95" s="74">
        <v>16590</v>
      </c>
      <c r="G95" s="69">
        <v>239.8</v>
      </c>
      <c r="H95" s="74">
        <v>17205</v>
      </c>
      <c r="I95" s="69">
        <v>243.7</v>
      </c>
      <c r="J95" s="74">
        <v>17107</v>
      </c>
      <c r="K95" s="69">
        <v>237.8</v>
      </c>
      <c r="L95" s="184"/>
    </row>
    <row r="96" spans="1:12" x14ac:dyDescent="0.35">
      <c r="A96" s="11" t="s">
        <v>150</v>
      </c>
      <c r="B96" s="73">
        <v>19654</v>
      </c>
      <c r="C96" s="68">
        <v>242.3</v>
      </c>
      <c r="D96" s="73">
        <v>19560</v>
      </c>
      <c r="E96" s="68">
        <v>237.6</v>
      </c>
      <c r="F96" s="73">
        <v>19301</v>
      </c>
      <c r="G96" s="68">
        <v>231</v>
      </c>
      <c r="H96" s="73">
        <v>19406</v>
      </c>
      <c r="I96" s="68">
        <v>229.5</v>
      </c>
      <c r="J96" s="73">
        <v>19686</v>
      </c>
      <c r="K96" s="68">
        <v>228.1</v>
      </c>
      <c r="L96" s="184"/>
    </row>
    <row r="97" spans="1:12" x14ac:dyDescent="0.35">
      <c r="A97" s="62" t="s">
        <v>151</v>
      </c>
      <c r="B97" s="74">
        <v>13989</v>
      </c>
      <c r="C97" s="69">
        <v>240.5</v>
      </c>
      <c r="D97" s="74">
        <v>13984</v>
      </c>
      <c r="E97" s="69">
        <v>234.9</v>
      </c>
      <c r="F97" s="74">
        <v>14132</v>
      </c>
      <c r="G97" s="69">
        <v>232.7</v>
      </c>
      <c r="H97" s="74">
        <v>13987</v>
      </c>
      <c r="I97" s="69">
        <v>227.1</v>
      </c>
      <c r="J97" s="74">
        <v>13862</v>
      </c>
      <c r="K97" s="69">
        <v>221.2</v>
      </c>
      <c r="L97" s="184"/>
    </row>
    <row r="98" spans="1:12" ht="15.75" customHeight="1" thickBot="1" x14ac:dyDescent="0.4">
      <c r="A98" s="13" t="s">
        <v>152</v>
      </c>
      <c r="B98" s="75">
        <v>900</v>
      </c>
      <c r="C98" s="70">
        <v>227.6</v>
      </c>
      <c r="D98" s="75">
        <v>949</v>
      </c>
      <c r="E98" s="70">
        <v>233.3</v>
      </c>
      <c r="F98" s="75">
        <v>981</v>
      </c>
      <c r="G98" s="70">
        <v>232.5</v>
      </c>
      <c r="H98" s="75">
        <v>956</v>
      </c>
      <c r="I98" s="70">
        <v>227.1</v>
      </c>
      <c r="J98" s="75">
        <v>1024</v>
      </c>
      <c r="K98" s="70">
        <v>235.5</v>
      </c>
      <c r="L98" s="184"/>
    </row>
  </sheetData>
  <mergeCells count="11">
    <mergeCell ref="A2:A3"/>
    <mergeCell ref="B2:C2"/>
    <mergeCell ref="D2:E2"/>
    <mergeCell ref="F2:G2"/>
    <mergeCell ref="B80:K80"/>
    <mergeCell ref="J2:K2"/>
    <mergeCell ref="B4:K4"/>
    <mergeCell ref="B23:K23"/>
    <mergeCell ref="B42:K42"/>
    <mergeCell ref="B61:K61"/>
    <mergeCell ref="H2:I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95"/>
  <sheetViews>
    <sheetView tabSelected="1" zoomScale="74" zoomScaleNormal="100" workbookViewId="0">
      <pane xSplit="1" ySplit="3" topLeftCell="U31" activePane="bottomRight" state="frozen"/>
      <selection pane="topRight" activeCell="B1" sqref="B1"/>
      <selection pane="bottomLeft" activeCell="A4" sqref="A4"/>
      <selection pane="bottomRight" activeCell="G40" sqref="G40"/>
    </sheetView>
  </sheetViews>
  <sheetFormatPr baseColWidth="10" defaultColWidth="11.453125" defaultRowHeight="14.5" x14ac:dyDescent="0.35"/>
  <cols>
    <col min="1" max="1" width="49" style="114" customWidth="1"/>
    <col min="2" max="2" width="11.453125" style="114"/>
    <col min="3" max="3" width="11.453125" style="177"/>
    <col min="4" max="4" width="11.453125" style="114"/>
    <col min="5" max="5" width="11.453125" style="177"/>
    <col min="6" max="6" width="11.453125" style="114"/>
    <col min="7" max="7" width="11.453125" style="177"/>
    <col min="8" max="8" width="11.453125" style="114"/>
    <col min="9" max="9" width="11.453125" style="177"/>
    <col min="10" max="10" width="11.453125" style="114"/>
    <col min="11" max="11" width="11.453125" style="177"/>
    <col min="12" max="12" width="11.453125" style="114"/>
    <col min="13" max="13" width="11.453125" style="177"/>
    <col min="14" max="14" width="11.453125" style="114"/>
    <col min="15" max="15" width="11.453125" style="177"/>
    <col min="16" max="16" width="11.453125" style="114"/>
    <col min="17" max="17" width="11.453125" style="177"/>
    <col min="18" max="18" width="11.453125" style="114"/>
    <col min="19" max="19" width="11.453125" style="177"/>
    <col min="20" max="20" width="11.453125" style="114"/>
    <col min="21" max="21" width="11.453125" style="177"/>
    <col min="22" max="22" width="11.453125" style="114"/>
    <col min="23" max="23" width="11.453125" style="177"/>
    <col min="24" max="26" width="11.453125" style="114"/>
    <col min="27" max="27" width="11.453125" style="177"/>
    <col min="28" max="28" width="11.453125" style="114"/>
    <col min="29" max="29" width="11.453125" style="177"/>
    <col min="30" max="30" width="11.453125" style="114"/>
    <col min="31" max="31" width="11.453125" style="177"/>
    <col min="32" max="32" width="11.453125" style="114"/>
    <col min="33" max="33" width="11.453125" style="177"/>
    <col min="34" max="34" width="11.453125" style="114"/>
    <col min="35" max="35" width="11.453125" style="177"/>
    <col min="36" max="36" width="11.453125" style="114"/>
    <col min="37" max="37" width="11.453125" style="177"/>
    <col min="38" max="16384" width="11.453125" style="114"/>
  </cols>
  <sheetData>
    <row r="1" spans="1:37" x14ac:dyDescent="0.35">
      <c r="A1" s="188" t="s">
        <v>67</v>
      </c>
      <c r="B1" s="188"/>
      <c r="C1" s="188"/>
      <c r="D1" s="188"/>
      <c r="E1" s="188"/>
      <c r="F1" s="188"/>
      <c r="G1" s="188"/>
      <c r="H1" s="188"/>
      <c r="I1" s="188"/>
      <c r="J1" s="188"/>
      <c r="K1" s="188"/>
      <c r="L1" s="188"/>
      <c r="M1" s="188"/>
    </row>
    <row r="2" spans="1:37" ht="30.75" customHeight="1" x14ac:dyDescent="0.35">
      <c r="A2" s="211" t="s">
        <v>161</v>
      </c>
      <c r="B2" s="216" t="s">
        <v>19</v>
      </c>
      <c r="C2" s="217"/>
      <c r="D2" s="217"/>
      <c r="E2" s="217"/>
      <c r="F2" s="217"/>
      <c r="G2" s="218"/>
      <c r="H2" s="213" t="s">
        <v>20</v>
      </c>
      <c r="I2" s="214"/>
      <c r="J2" s="214"/>
      <c r="K2" s="214"/>
      <c r="L2" s="214"/>
      <c r="M2" s="215"/>
      <c r="N2" s="217" t="s">
        <v>18</v>
      </c>
      <c r="O2" s="217"/>
      <c r="P2" s="217"/>
      <c r="Q2" s="217"/>
      <c r="R2" s="217"/>
      <c r="S2" s="218"/>
      <c r="T2" s="217" t="s">
        <v>21</v>
      </c>
      <c r="U2" s="217"/>
      <c r="V2" s="217"/>
      <c r="W2" s="217"/>
      <c r="X2" s="217"/>
      <c r="Y2" s="217"/>
      <c r="Z2" s="216" t="s">
        <v>22</v>
      </c>
      <c r="AA2" s="217"/>
      <c r="AB2" s="217"/>
      <c r="AC2" s="217"/>
      <c r="AD2" s="217"/>
      <c r="AE2" s="218"/>
      <c r="AF2" s="216" t="s">
        <v>28</v>
      </c>
      <c r="AG2" s="217"/>
      <c r="AH2" s="217"/>
      <c r="AI2" s="217"/>
      <c r="AJ2" s="217"/>
      <c r="AK2" s="218"/>
    </row>
    <row r="3" spans="1:37" ht="67.5" customHeight="1" x14ac:dyDescent="0.35">
      <c r="A3" s="212"/>
      <c r="B3" s="128" t="s">
        <v>56</v>
      </c>
      <c r="C3" s="129" t="s">
        <v>57</v>
      </c>
      <c r="D3" s="219" t="s">
        <v>58</v>
      </c>
      <c r="E3" s="220"/>
      <c r="F3" s="221" t="s">
        <v>114</v>
      </c>
      <c r="G3" s="220"/>
      <c r="H3" s="128" t="s">
        <v>56</v>
      </c>
      <c r="I3" s="129" t="s">
        <v>57</v>
      </c>
      <c r="J3" s="219" t="s">
        <v>58</v>
      </c>
      <c r="K3" s="220"/>
      <c r="L3" s="221" t="s">
        <v>114</v>
      </c>
      <c r="M3" s="220"/>
      <c r="N3" s="129" t="s">
        <v>56</v>
      </c>
      <c r="O3" s="129" t="s">
        <v>57</v>
      </c>
      <c r="P3" s="219" t="s">
        <v>58</v>
      </c>
      <c r="Q3" s="220"/>
      <c r="R3" s="221" t="s">
        <v>114</v>
      </c>
      <c r="S3" s="220"/>
      <c r="T3" s="128" t="s">
        <v>56</v>
      </c>
      <c r="U3" s="129" t="s">
        <v>57</v>
      </c>
      <c r="V3" s="219" t="s">
        <v>58</v>
      </c>
      <c r="W3" s="220"/>
      <c r="X3" s="221" t="s">
        <v>114</v>
      </c>
      <c r="Y3" s="220"/>
      <c r="Z3" s="128" t="s">
        <v>56</v>
      </c>
      <c r="AA3" s="129" t="s">
        <v>57</v>
      </c>
      <c r="AB3" s="219" t="s">
        <v>58</v>
      </c>
      <c r="AC3" s="220"/>
      <c r="AD3" s="221" t="s">
        <v>114</v>
      </c>
      <c r="AE3" s="220"/>
      <c r="AF3" s="128" t="s">
        <v>56</v>
      </c>
      <c r="AG3" s="129" t="s">
        <v>57</v>
      </c>
      <c r="AH3" s="221" t="s">
        <v>58</v>
      </c>
      <c r="AI3" s="221"/>
      <c r="AJ3" s="221" t="s">
        <v>114</v>
      </c>
      <c r="AK3" s="220"/>
    </row>
    <row r="4" spans="1:37" s="39" customFormat="1" x14ac:dyDescent="0.35">
      <c r="A4" s="118" t="s">
        <v>27</v>
      </c>
      <c r="B4" s="137">
        <v>646.79999999999995</v>
      </c>
      <c r="C4" s="123" t="s">
        <v>77</v>
      </c>
      <c r="D4" s="138">
        <v>668.5</v>
      </c>
      <c r="E4" s="134" t="s">
        <v>65</v>
      </c>
      <c r="F4" s="139">
        <v>628.5</v>
      </c>
      <c r="G4" s="134" t="s">
        <v>65</v>
      </c>
      <c r="H4" s="172">
        <v>1079.5</v>
      </c>
      <c r="I4" s="123" t="s">
        <v>77</v>
      </c>
      <c r="J4" s="138">
        <v>1106.7</v>
      </c>
      <c r="K4" s="134" t="s">
        <v>65</v>
      </c>
      <c r="L4" s="139">
        <v>1028.2</v>
      </c>
      <c r="M4" s="134" t="s">
        <v>65</v>
      </c>
      <c r="N4" s="140">
        <v>863.2</v>
      </c>
      <c r="O4" s="123" t="s">
        <v>77</v>
      </c>
      <c r="P4" s="138">
        <v>887.6</v>
      </c>
      <c r="Q4" s="134" t="s">
        <v>65</v>
      </c>
      <c r="R4" s="139">
        <v>828.3</v>
      </c>
      <c r="S4" s="134" t="s">
        <v>65</v>
      </c>
      <c r="T4" s="141">
        <v>191.62</v>
      </c>
      <c r="U4" s="135" t="s">
        <v>78</v>
      </c>
      <c r="V4" s="138">
        <v>186.8</v>
      </c>
      <c r="W4" s="134" t="s">
        <v>65</v>
      </c>
      <c r="X4" s="139">
        <v>178</v>
      </c>
      <c r="Y4" s="142"/>
      <c r="Z4" s="143">
        <v>2147.34</v>
      </c>
      <c r="AA4" s="135" t="s">
        <v>78</v>
      </c>
      <c r="AB4" s="138">
        <v>2224.1</v>
      </c>
      <c r="AC4" s="134" t="s">
        <v>65</v>
      </c>
      <c r="AD4" s="139">
        <v>2088.9</v>
      </c>
      <c r="AE4" s="134" t="s">
        <v>65</v>
      </c>
      <c r="AF4" s="138">
        <v>13753.88</v>
      </c>
      <c r="AG4" s="135" t="s">
        <v>78</v>
      </c>
      <c r="AH4" s="138">
        <v>14365.1</v>
      </c>
      <c r="AI4" s="134" t="s">
        <v>65</v>
      </c>
      <c r="AJ4" s="139">
        <v>13197.8</v>
      </c>
      <c r="AK4" s="136" t="s">
        <v>65</v>
      </c>
    </row>
    <row r="5" spans="1:37" s="39" customFormat="1" x14ac:dyDescent="0.35">
      <c r="A5" s="117" t="s">
        <v>0</v>
      </c>
      <c r="B5" s="147">
        <v>12.4</v>
      </c>
      <c r="C5" s="124" t="s">
        <v>79</v>
      </c>
      <c r="D5" s="148">
        <v>12.4</v>
      </c>
      <c r="E5" s="144"/>
      <c r="F5" s="149">
        <v>12.3</v>
      </c>
      <c r="G5" s="144"/>
      <c r="H5" s="173">
        <v>19.600000000000001</v>
      </c>
      <c r="I5" s="124" t="s">
        <v>79</v>
      </c>
      <c r="J5" s="148">
        <v>20</v>
      </c>
      <c r="K5" s="144"/>
      <c r="L5" s="149">
        <v>20.8</v>
      </c>
      <c r="M5" s="144"/>
      <c r="N5" s="150">
        <v>16</v>
      </c>
      <c r="O5" s="124" t="s">
        <v>79</v>
      </c>
      <c r="P5" s="148">
        <v>16.2</v>
      </c>
      <c r="Q5" s="144"/>
      <c r="R5" s="149">
        <v>16.5</v>
      </c>
      <c r="S5" s="144"/>
      <c r="T5" s="151">
        <v>2.78</v>
      </c>
      <c r="U5" s="145" t="s">
        <v>78</v>
      </c>
      <c r="V5" s="148">
        <v>2.6</v>
      </c>
      <c r="W5" s="144"/>
      <c r="X5" s="149">
        <v>2.6</v>
      </c>
      <c r="Y5" s="152"/>
      <c r="Z5" s="153">
        <v>37.159999999999997</v>
      </c>
      <c r="AA5" s="145" t="s">
        <v>80</v>
      </c>
      <c r="AB5" s="148">
        <v>38.799999999999997</v>
      </c>
      <c r="AC5" s="144"/>
      <c r="AD5" s="149">
        <v>38.9</v>
      </c>
      <c r="AE5" s="144"/>
      <c r="AF5" s="148">
        <v>297.02</v>
      </c>
      <c r="AG5" s="145" t="s">
        <v>80</v>
      </c>
      <c r="AH5" s="148">
        <v>301.5</v>
      </c>
      <c r="AI5" s="144"/>
      <c r="AJ5" s="149">
        <v>312.3</v>
      </c>
      <c r="AK5" s="146"/>
    </row>
    <row r="6" spans="1:37" x14ac:dyDescent="0.35">
      <c r="A6" s="49" t="s">
        <v>81</v>
      </c>
      <c r="B6" s="50">
        <v>0.4</v>
      </c>
      <c r="C6" s="125" t="s">
        <v>77</v>
      </c>
      <c r="D6" s="45">
        <v>0.2</v>
      </c>
      <c r="E6" s="165"/>
      <c r="F6" s="46">
        <v>0.2</v>
      </c>
      <c r="G6" s="165"/>
      <c r="H6" s="174">
        <v>0.8</v>
      </c>
      <c r="I6" s="130" t="s">
        <v>77</v>
      </c>
      <c r="J6" s="45">
        <v>0.5</v>
      </c>
      <c r="K6" s="165"/>
      <c r="L6" s="122">
        <v>0.5</v>
      </c>
      <c r="M6" s="165"/>
      <c r="N6" s="132">
        <v>0.6</v>
      </c>
      <c r="O6" s="125" t="s">
        <v>77</v>
      </c>
      <c r="P6" s="45">
        <v>0.3</v>
      </c>
      <c r="Q6" s="165"/>
      <c r="R6" s="46">
        <v>0.3</v>
      </c>
      <c r="S6" s="165"/>
      <c r="T6" s="120">
        <v>0.1</v>
      </c>
      <c r="U6" s="167" t="s">
        <v>80</v>
      </c>
      <c r="V6" s="45">
        <v>0.1</v>
      </c>
      <c r="W6" s="165"/>
      <c r="X6" s="46">
        <v>0.1</v>
      </c>
      <c r="Y6" s="56"/>
      <c r="Z6" s="51">
        <v>1.28</v>
      </c>
      <c r="AA6" s="167" t="s">
        <v>78</v>
      </c>
      <c r="AB6" s="45">
        <v>0.7</v>
      </c>
      <c r="AC6" s="165"/>
      <c r="AD6" s="46">
        <v>0.7</v>
      </c>
      <c r="AE6" s="165"/>
      <c r="AF6" s="45">
        <v>10.199999999999999</v>
      </c>
      <c r="AG6" s="167" t="s">
        <v>78</v>
      </c>
      <c r="AH6" s="45">
        <v>6.1</v>
      </c>
      <c r="AI6" s="165"/>
      <c r="AJ6" s="46">
        <v>5.2</v>
      </c>
      <c r="AK6" s="169"/>
    </row>
    <row r="7" spans="1:37" x14ac:dyDescent="0.35">
      <c r="A7" s="49" t="s">
        <v>82</v>
      </c>
      <c r="B7" s="50">
        <v>0.2</v>
      </c>
      <c r="C7" s="125" t="s">
        <v>77</v>
      </c>
      <c r="D7" s="45">
        <v>0.2</v>
      </c>
      <c r="E7" s="165"/>
      <c r="F7" s="46">
        <v>0.2</v>
      </c>
      <c r="G7" s="165"/>
      <c r="H7" s="174">
        <v>0.7</v>
      </c>
      <c r="I7" s="130" t="s">
        <v>77</v>
      </c>
      <c r="J7" s="45">
        <v>0.5</v>
      </c>
      <c r="K7" s="165"/>
      <c r="L7" s="122">
        <v>0.5</v>
      </c>
      <c r="M7" s="165" t="s">
        <v>65</v>
      </c>
      <c r="N7" s="132">
        <v>0.5</v>
      </c>
      <c r="O7" s="125" t="s">
        <v>77</v>
      </c>
      <c r="P7" s="45">
        <v>0.3</v>
      </c>
      <c r="Q7" s="165"/>
      <c r="R7" s="46">
        <v>0.3</v>
      </c>
      <c r="S7" s="165" t="s">
        <v>65</v>
      </c>
      <c r="T7" s="120">
        <v>0.44</v>
      </c>
      <c r="U7" s="167" t="s">
        <v>78</v>
      </c>
      <c r="V7" s="45">
        <v>0.3</v>
      </c>
      <c r="W7" s="165"/>
      <c r="X7" s="46">
        <v>0.3</v>
      </c>
      <c r="Y7" s="56" t="s">
        <v>65</v>
      </c>
      <c r="Z7" s="51">
        <v>0.6</v>
      </c>
      <c r="AA7" s="167" t="s">
        <v>80</v>
      </c>
      <c r="AB7" s="45">
        <v>0.5</v>
      </c>
      <c r="AC7" s="165"/>
      <c r="AD7" s="46">
        <v>0.6</v>
      </c>
      <c r="AE7" s="165"/>
      <c r="AF7" s="45">
        <v>0.36</v>
      </c>
      <c r="AG7" s="167" t="s">
        <v>162</v>
      </c>
      <c r="AH7" s="45">
        <v>0.4</v>
      </c>
      <c r="AI7" s="165"/>
      <c r="AJ7" s="46">
        <v>0.3</v>
      </c>
      <c r="AK7" s="169"/>
    </row>
    <row r="8" spans="1:37" x14ac:dyDescent="0.35">
      <c r="A8" s="49" t="s">
        <v>83</v>
      </c>
      <c r="B8" s="50">
        <v>0.6</v>
      </c>
      <c r="C8" s="125" t="s">
        <v>77</v>
      </c>
      <c r="D8" s="45">
        <v>0.4</v>
      </c>
      <c r="E8" s="165"/>
      <c r="F8" s="46">
        <v>0.2</v>
      </c>
      <c r="G8" s="165"/>
      <c r="H8" s="174">
        <v>1.1000000000000001</v>
      </c>
      <c r="I8" s="130" t="s">
        <v>77</v>
      </c>
      <c r="J8" s="45">
        <v>0.6</v>
      </c>
      <c r="K8" s="165"/>
      <c r="L8" s="122">
        <v>0.5</v>
      </c>
      <c r="M8" s="165"/>
      <c r="N8" s="132">
        <v>0.8</v>
      </c>
      <c r="O8" s="125" t="s">
        <v>77</v>
      </c>
      <c r="P8" s="45">
        <v>0.5</v>
      </c>
      <c r="Q8" s="165"/>
      <c r="R8" s="46">
        <v>0.4</v>
      </c>
      <c r="S8" s="165"/>
      <c r="T8" s="120">
        <v>0.48</v>
      </c>
      <c r="U8" s="167" t="s">
        <v>78</v>
      </c>
      <c r="V8" s="45">
        <v>0.3</v>
      </c>
      <c r="W8" s="165"/>
      <c r="X8" s="46">
        <v>0.2</v>
      </c>
      <c r="Y8" s="56"/>
      <c r="Z8" s="51">
        <v>2.02</v>
      </c>
      <c r="AA8" s="167" t="s">
        <v>78</v>
      </c>
      <c r="AB8" s="45">
        <v>1.1000000000000001</v>
      </c>
      <c r="AC8" s="165"/>
      <c r="AD8" s="46">
        <v>1</v>
      </c>
      <c r="AE8" s="165"/>
      <c r="AF8" s="45">
        <v>4.4400000000000004</v>
      </c>
      <c r="AG8" s="167" t="s">
        <v>80</v>
      </c>
      <c r="AH8" s="45">
        <v>3</v>
      </c>
      <c r="AI8" s="165"/>
      <c r="AJ8" s="46">
        <v>2.2000000000000002</v>
      </c>
      <c r="AK8" s="169"/>
    </row>
    <row r="9" spans="1:37" s="39" customFormat="1" x14ac:dyDescent="0.35">
      <c r="A9" s="119" t="s">
        <v>1</v>
      </c>
      <c r="B9" s="157">
        <v>185.2</v>
      </c>
      <c r="C9" s="126" t="s">
        <v>77</v>
      </c>
      <c r="D9" s="158">
        <v>178.2</v>
      </c>
      <c r="E9" s="154"/>
      <c r="F9" s="159">
        <v>177.1</v>
      </c>
      <c r="G9" s="154"/>
      <c r="H9" s="175">
        <v>337.4</v>
      </c>
      <c r="I9" s="131" t="s">
        <v>77</v>
      </c>
      <c r="J9" s="158">
        <v>305.89999999999998</v>
      </c>
      <c r="K9" s="154"/>
      <c r="L9" s="160">
        <v>300.10000000000002</v>
      </c>
      <c r="M9" s="154"/>
      <c r="N9" s="161">
        <v>261.3</v>
      </c>
      <c r="O9" s="126" t="s">
        <v>77</v>
      </c>
      <c r="P9" s="158">
        <v>242.1</v>
      </c>
      <c r="Q9" s="154"/>
      <c r="R9" s="159">
        <v>238.6</v>
      </c>
      <c r="S9" s="154"/>
      <c r="T9" s="162">
        <v>77.16</v>
      </c>
      <c r="U9" s="155" t="s">
        <v>78</v>
      </c>
      <c r="V9" s="158">
        <v>66.2</v>
      </c>
      <c r="W9" s="154"/>
      <c r="X9" s="159">
        <v>64.8</v>
      </c>
      <c r="Y9" s="163"/>
      <c r="Z9" s="164">
        <v>833.76</v>
      </c>
      <c r="AA9" s="155" t="s">
        <v>78</v>
      </c>
      <c r="AB9" s="158">
        <v>786.4</v>
      </c>
      <c r="AC9" s="154"/>
      <c r="AD9" s="159">
        <v>775.8</v>
      </c>
      <c r="AE9" s="154"/>
      <c r="AF9" s="158">
        <v>2297.8200000000002</v>
      </c>
      <c r="AG9" s="155" t="s">
        <v>78</v>
      </c>
      <c r="AH9" s="158">
        <v>2202.5</v>
      </c>
      <c r="AI9" s="154"/>
      <c r="AJ9" s="159">
        <v>2183</v>
      </c>
      <c r="AK9" s="156"/>
    </row>
    <row r="10" spans="1:37" x14ac:dyDescent="0.35">
      <c r="A10" s="49" t="s">
        <v>86</v>
      </c>
      <c r="B10" s="50">
        <v>19.600000000000001</v>
      </c>
      <c r="C10" s="125" t="s">
        <v>77</v>
      </c>
      <c r="D10" s="45">
        <v>17.8</v>
      </c>
      <c r="E10" s="165"/>
      <c r="F10" s="46">
        <v>17.7</v>
      </c>
      <c r="G10" s="165"/>
      <c r="H10" s="174">
        <v>33.200000000000003</v>
      </c>
      <c r="I10" s="130" t="s">
        <v>77</v>
      </c>
      <c r="J10" s="45">
        <v>28.9</v>
      </c>
      <c r="K10" s="165"/>
      <c r="L10" s="122">
        <v>28.3</v>
      </c>
      <c r="M10" s="165"/>
      <c r="N10" s="132">
        <v>26.4</v>
      </c>
      <c r="O10" s="125" t="s">
        <v>77</v>
      </c>
      <c r="P10" s="45">
        <v>23.3</v>
      </c>
      <c r="Q10" s="165"/>
      <c r="R10" s="46">
        <v>23</v>
      </c>
      <c r="S10" s="165"/>
      <c r="T10" s="120">
        <v>5.92</v>
      </c>
      <c r="U10" s="167" t="s">
        <v>78</v>
      </c>
      <c r="V10" s="45">
        <v>5.3</v>
      </c>
      <c r="W10" s="165"/>
      <c r="X10" s="46">
        <v>5.4</v>
      </c>
      <c r="Y10" s="56"/>
      <c r="Z10" s="51">
        <v>84.2</v>
      </c>
      <c r="AA10" s="167" t="s">
        <v>78</v>
      </c>
      <c r="AB10" s="45">
        <v>74.2</v>
      </c>
      <c r="AC10" s="165"/>
      <c r="AD10" s="46">
        <v>72.2</v>
      </c>
      <c r="AE10" s="165"/>
      <c r="AF10" s="45">
        <v>292.62</v>
      </c>
      <c r="AG10" s="167" t="s">
        <v>78</v>
      </c>
      <c r="AH10" s="45">
        <v>257.8</v>
      </c>
      <c r="AI10" s="165"/>
      <c r="AJ10" s="46">
        <v>252.7</v>
      </c>
      <c r="AK10" s="169"/>
    </row>
    <row r="11" spans="1:37" x14ac:dyDescent="0.35">
      <c r="A11" s="49" t="s">
        <v>87</v>
      </c>
      <c r="B11" s="50">
        <v>6.1</v>
      </c>
      <c r="C11" s="125" t="s">
        <v>79</v>
      </c>
      <c r="D11" s="45">
        <v>6.1</v>
      </c>
      <c r="E11" s="165"/>
      <c r="F11" s="46">
        <v>6.2</v>
      </c>
      <c r="G11" s="165"/>
      <c r="H11" s="174">
        <v>21.3</v>
      </c>
      <c r="I11" s="130" t="s">
        <v>77</v>
      </c>
      <c r="J11" s="45">
        <v>20.3</v>
      </c>
      <c r="K11" s="165"/>
      <c r="L11" s="122">
        <v>19.399999999999999</v>
      </c>
      <c r="M11" s="165"/>
      <c r="N11" s="132">
        <v>13.7</v>
      </c>
      <c r="O11" s="125" t="s">
        <v>77</v>
      </c>
      <c r="P11" s="45">
        <v>13.2</v>
      </c>
      <c r="Q11" s="165"/>
      <c r="R11" s="46">
        <v>12.8</v>
      </c>
      <c r="S11" s="165"/>
      <c r="T11" s="120">
        <v>3.8</v>
      </c>
      <c r="U11" s="167" t="s">
        <v>78</v>
      </c>
      <c r="V11" s="45">
        <v>3.2</v>
      </c>
      <c r="W11" s="165"/>
      <c r="X11" s="46">
        <v>3.2</v>
      </c>
      <c r="Y11" s="56"/>
      <c r="Z11" s="51">
        <v>50.44</v>
      </c>
      <c r="AA11" s="167" t="s">
        <v>78</v>
      </c>
      <c r="AB11" s="45">
        <v>49.6</v>
      </c>
      <c r="AC11" s="165"/>
      <c r="AD11" s="46">
        <v>49.3</v>
      </c>
      <c r="AE11" s="165"/>
      <c r="AF11" s="45">
        <v>81.760000000000005</v>
      </c>
      <c r="AG11" s="167" t="s">
        <v>80</v>
      </c>
      <c r="AH11" s="45">
        <v>85.4</v>
      </c>
      <c r="AI11" s="165"/>
      <c r="AJ11" s="46">
        <v>74.599999999999994</v>
      </c>
      <c r="AK11" s="169"/>
    </row>
    <row r="12" spans="1:37" x14ac:dyDescent="0.35">
      <c r="A12" s="49" t="s">
        <v>88</v>
      </c>
      <c r="B12" s="50">
        <v>14.5</v>
      </c>
      <c r="C12" s="125" t="s">
        <v>162</v>
      </c>
      <c r="D12" s="45">
        <v>15.3</v>
      </c>
      <c r="E12" s="165"/>
      <c r="F12" s="46">
        <v>15.8</v>
      </c>
      <c r="G12" s="165"/>
      <c r="H12" s="174">
        <v>20.100000000000001</v>
      </c>
      <c r="I12" s="130" t="s">
        <v>79</v>
      </c>
      <c r="J12" s="45">
        <v>20.5</v>
      </c>
      <c r="K12" s="165"/>
      <c r="L12" s="122">
        <v>20.7</v>
      </c>
      <c r="M12" s="165"/>
      <c r="N12" s="132">
        <v>17.3</v>
      </c>
      <c r="O12" s="125" t="s">
        <v>162</v>
      </c>
      <c r="P12" s="45">
        <v>17.899999999999999</v>
      </c>
      <c r="Q12" s="165"/>
      <c r="R12" s="46">
        <v>18.2</v>
      </c>
      <c r="S12" s="165"/>
      <c r="T12" s="120">
        <v>4.66</v>
      </c>
      <c r="U12" s="167" t="s">
        <v>80</v>
      </c>
      <c r="V12" s="45">
        <v>5</v>
      </c>
      <c r="W12" s="165"/>
      <c r="X12" s="46">
        <v>5</v>
      </c>
      <c r="Y12" s="56"/>
      <c r="Z12" s="51">
        <v>62.64</v>
      </c>
      <c r="AA12" s="167" t="s">
        <v>80</v>
      </c>
      <c r="AB12" s="45">
        <v>63.7</v>
      </c>
      <c r="AC12" s="165"/>
      <c r="AD12" s="46">
        <v>64.900000000000006</v>
      </c>
      <c r="AE12" s="165"/>
      <c r="AF12" s="45">
        <v>115.1</v>
      </c>
      <c r="AG12" s="167" t="s">
        <v>80</v>
      </c>
      <c r="AH12" s="45">
        <v>121.9</v>
      </c>
      <c r="AI12" s="165"/>
      <c r="AJ12" s="46">
        <v>128.19999999999999</v>
      </c>
      <c r="AK12" s="169"/>
    </row>
    <row r="13" spans="1:37" x14ac:dyDescent="0.35">
      <c r="A13" s="49" t="s">
        <v>89</v>
      </c>
      <c r="B13" s="50">
        <v>25.7</v>
      </c>
      <c r="C13" s="125" t="s">
        <v>79</v>
      </c>
      <c r="D13" s="45">
        <v>26.1</v>
      </c>
      <c r="E13" s="165"/>
      <c r="F13" s="46">
        <v>26.7</v>
      </c>
      <c r="G13" s="165"/>
      <c r="H13" s="174">
        <v>74.900000000000006</v>
      </c>
      <c r="I13" s="130" t="s">
        <v>77</v>
      </c>
      <c r="J13" s="45">
        <v>64.599999999999994</v>
      </c>
      <c r="K13" s="165"/>
      <c r="L13" s="122">
        <v>63.2</v>
      </c>
      <c r="M13" s="165" t="s">
        <v>65</v>
      </c>
      <c r="N13" s="132">
        <v>50.2</v>
      </c>
      <c r="O13" s="125" t="s">
        <v>77</v>
      </c>
      <c r="P13" s="45">
        <v>45.3</v>
      </c>
      <c r="Q13" s="165"/>
      <c r="R13" s="46">
        <v>45</v>
      </c>
      <c r="S13" s="165"/>
      <c r="T13" s="120">
        <v>20.420000000000002</v>
      </c>
      <c r="U13" s="167" t="s">
        <v>78</v>
      </c>
      <c r="V13" s="45">
        <v>15.7</v>
      </c>
      <c r="W13" s="165"/>
      <c r="X13" s="46">
        <v>15.4</v>
      </c>
      <c r="Y13" s="56"/>
      <c r="Z13" s="51">
        <v>167.26</v>
      </c>
      <c r="AA13" s="167" t="s">
        <v>78</v>
      </c>
      <c r="AB13" s="45">
        <v>161.69999999999999</v>
      </c>
      <c r="AC13" s="165"/>
      <c r="AD13" s="46">
        <v>161.69999999999999</v>
      </c>
      <c r="AE13" s="165"/>
      <c r="AF13" s="45">
        <v>216.06</v>
      </c>
      <c r="AG13" s="167" t="s">
        <v>80</v>
      </c>
      <c r="AH13" s="45">
        <v>207.7</v>
      </c>
      <c r="AI13" s="165"/>
      <c r="AJ13" s="46">
        <v>202.7</v>
      </c>
      <c r="AK13" s="169"/>
    </row>
    <row r="14" spans="1:37" x14ac:dyDescent="0.35">
      <c r="A14" s="49" t="s">
        <v>84</v>
      </c>
      <c r="B14" s="50">
        <v>32.5</v>
      </c>
      <c r="C14" s="125" t="s">
        <v>77</v>
      </c>
      <c r="D14" s="45">
        <v>30.4</v>
      </c>
      <c r="E14" s="165"/>
      <c r="F14" s="46">
        <v>29.9</v>
      </c>
      <c r="G14" s="165"/>
      <c r="H14" s="174">
        <v>0.7</v>
      </c>
      <c r="I14" s="130" t="s">
        <v>79</v>
      </c>
      <c r="J14" s="45">
        <v>0.7</v>
      </c>
      <c r="K14" s="165"/>
      <c r="L14" s="122">
        <v>0.7</v>
      </c>
      <c r="M14" s="165"/>
      <c r="N14" s="132">
        <v>16.600000000000001</v>
      </c>
      <c r="O14" s="125" t="s">
        <v>77</v>
      </c>
      <c r="P14" s="45">
        <v>15.5</v>
      </c>
      <c r="Q14" s="165"/>
      <c r="R14" s="46">
        <v>15.3</v>
      </c>
      <c r="S14" s="165"/>
      <c r="T14" s="120">
        <v>7.2</v>
      </c>
      <c r="U14" s="167" t="s">
        <v>80</v>
      </c>
      <c r="V14" s="45">
        <v>6.5</v>
      </c>
      <c r="W14" s="165"/>
      <c r="X14" s="46">
        <v>6.2</v>
      </c>
      <c r="Y14" s="56" t="s">
        <v>59</v>
      </c>
      <c r="Z14" s="51">
        <v>46.16</v>
      </c>
      <c r="AA14" s="167" t="s">
        <v>78</v>
      </c>
      <c r="AB14" s="45">
        <v>42.5</v>
      </c>
      <c r="AC14" s="165"/>
      <c r="AD14" s="46">
        <v>41.8</v>
      </c>
      <c r="AE14" s="165"/>
      <c r="AF14" s="45">
        <v>118.08</v>
      </c>
      <c r="AG14" s="167" t="s">
        <v>80</v>
      </c>
      <c r="AH14" s="45">
        <v>122.9</v>
      </c>
      <c r="AI14" s="165"/>
      <c r="AJ14" s="46">
        <v>128.9</v>
      </c>
      <c r="AK14" s="169"/>
    </row>
    <row r="15" spans="1:37" x14ac:dyDescent="0.35">
      <c r="A15" s="49" t="s">
        <v>85</v>
      </c>
      <c r="B15" s="58"/>
      <c r="C15" s="52"/>
      <c r="D15" s="45">
        <v>0</v>
      </c>
      <c r="E15" s="165"/>
      <c r="F15" s="180" t="s">
        <v>164</v>
      </c>
      <c r="G15" s="165"/>
      <c r="H15" s="174">
        <v>34.1</v>
      </c>
      <c r="I15" s="130" t="s">
        <v>77</v>
      </c>
      <c r="J15" s="45">
        <v>31</v>
      </c>
      <c r="K15" s="165"/>
      <c r="L15" s="122">
        <v>29.6</v>
      </c>
      <c r="M15" s="165"/>
      <c r="N15" s="132">
        <v>17</v>
      </c>
      <c r="O15" s="125" t="s">
        <v>77</v>
      </c>
      <c r="P15" s="45">
        <v>15.5</v>
      </c>
      <c r="Q15" s="165"/>
      <c r="R15" s="46">
        <v>14.8</v>
      </c>
      <c r="S15" s="165"/>
      <c r="T15" s="120">
        <v>1.02</v>
      </c>
      <c r="U15" s="167" t="s">
        <v>80</v>
      </c>
      <c r="V15" s="45">
        <v>0.8</v>
      </c>
      <c r="W15" s="165"/>
      <c r="X15" s="46">
        <v>0.9</v>
      </c>
      <c r="Y15" s="56"/>
      <c r="Z15" s="51">
        <v>48.28</v>
      </c>
      <c r="AA15" s="167" t="s">
        <v>78</v>
      </c>
      <c r="AB15" s="45">
        <v>44.4</v>
      </c>
      <c r="AC15" s="165"/>
      <c r="AD15" s="46">
        <v>41</v>
      </c>
      <c r="AE15" s="165"/>
      <c r="AF15" s="45">
        <v>319.2</v>
      </c>
      <c r="AG15" s="167" t="s">
        <v>80</v>
      </c>
      <c r="AH15" s="45">
        <v>290.3</v>
      </c>
      <c r="AI15" s="165"/>
      <c r="AJ15" s="46">
        <v>284.3</v>
      </c>
      <c r="AK15" s="169"/>
    </row>
    <row r="16" spans="1:37" s="39" customFormat="1" x14ac:dyDescent="0.35">
      <c r="A16" s="119" t="s">
        <v>2</v>
      </c>
      <c r="B16" s="181">
        <v>2.9</v>
      </c>
      <c r="C16" s="126" t="s">
        <v>79</v>
      </c>
      <c r="D16" s="158">
        <v>3.1</v>
      </c>
      <c r="E16" s="154"/>
      <c r="F16" s="159">
        <v>3</v>
      </c>
      <c r="G16" s="154"/>
      <c r="H16" s="175">
        <v>4.2</v>
      </c>
      <c r="I16" s="131" t="s">
        <v>162</v>
      </c>
      <c r="J16" s="158">
        <v>4.2</v>
      </c>
      <c r="K16" s="154" t="s">
        <v>59</v>
      </c>
      <c r="L16" s="160">
        <v>4.0999999999999996</v>
      </c>
      <c r="M16" s="154" t="s">
        <v>59</v>
      </c>
      <c r="N16" s="161">
        <v>3.6</v>
      </c>
      <c r="O16" s="126" t="s">
        <v>162</v>
      </c>
      <c r="P16" s="158">
        <v>3.7</v>
      </c>
      <c r="Q16" s="154" t="s">
        <v>59</v>
      </c>
      <c r="R16" s="159">
        <v>3.6</v>
      </c>
      <c r="S16" s="154" t="s">
        <v>59</v>
      </c>
      <c r="T16" s="162">
        <v>0.6</v>
      </c>
      <c r="U16" s="155" t="s">
        <v>80</v>
      </c>
      <c r="V16" s="158">
        <v>0.6</v>
      </c>
      <c r="W16" s="154"/>
      <c r="X16" s="159">
        <v>0.6</v>
      </c>
      <c r="Y16" s="163"/>
      <c r="Z16" s="164">
        <v>7.86</v>
      </c>
      <c r="AA16" s="155" t="s">
        <v>162</v>
      </c>
      <c r="AB16" s="158">
        <v>8</v>
      </c>
      <c r="AC16" s="154" t="s">
        <v>59</v>
      </c>
      <c r="AD16" s="159">
        <v>8</v>
      </c>
      <c r="AE16" s="154" t="s">
        <v>59</v>
      </c>
      <c r="AF16" s="158">
        <v>69.22</v>
      </c>
      <c r="AG16" s="155" t="s">
        <v>80</v>
      </c>
      <c r="AH16" s="158">
        <v>73.7</v>
      </c>
      <c r="AI16" s="154"/>
      <c r="AJ16" s="159">
        <v>68.400000000000006</v>
      </c>
      <c r="AK16" s="156"/>
    </row>
    <row r="17" spans="1:37" s="39" customFormat="1" x14ac:dyDescent="0.35">
      <c r="A17" s="119" t="s">
        <v>3</v>
      </c>
      <c r="B17" s="181">
        <v>25.1</v>
      </c>
      <c r="C17" s="126" t="s">
        <v>77</v>
      </c>
      <c r="D17" s="158">
        <v>26.7</v>
      </c>
      <c r="E17" s="154" t="s">
        <v>65</v>
      </c>
      <c r="F17" s="159">
        <v>25.7</v>
      </c>
      <c r="G17" s="154" t="s">
        <v>65</v>
      </c>
      <c r="H17" s="175">
        <v>35.799999999999997</v>
      </c>
      <c r="I17" s="131" t="s">
        <v>77</v>
      </c>
      <c r="J17" s="158">
        <v>38.200000000000003</v>
      </c>
      <c r="K17" s="154" t="s">
        <v>65</v>
      </c>
      <c r="L17" s="160">
        <v>37.4</v>
      </c>
      <c r="M17" s="154" t="s">
        <v>65</v>
      </c>
      <c r="N17" s="161">
        <v>30.4</v>
      </c>
      <c r="O17" s="126" t="s">
        <v>77</v>
      </c>
      <c r="P17" s="158">
        <v>32.4</v>
      </c>
      <c r="Q17" s="154" t="s">
        <v>65</v>
      </c>
      <c r="R17" s="159">
        <v>31.5</v>
      </c>
      <c r="S17" s="154" t="s">
        <v>65</v>
      </c>
      <c r="T17" s="162">
        <v>4.42</v>
      </c>
      <c r="U17" s="155" t="s">
        <v>78</v>
      </c>
      <c r="V17" s="158">
        <v>4.5</v>
      </c>
      <c r="W17" s="154" t="s">
        <v>65</v>
      </c>
      <c r="X17" s="159">
        <v>4.2</v>
      </c>
      <c r="Y17" s="163"/>
      <c r="Z17" s="164">
        <v>75.66</v>
      </c>
      <c r="AA17" s="155" t="s">
        <v>78</v>
      </c>
      <c r="AB17" s="158">
        <v>80.2</v>
      </c>
      <c r="AC17" s="154" t="s">
        <v>65</v>
      </c>
      <c r="AD17" s="159">
        <v>77.3</v>
      </c>
      <c r="AE17" s="154" t="s">
        <v>65</v>
      </c>
      <c r="AF17" s="158">
        <v>560.08000000000004</v>
      </c>
      <c r="AG17" s="155" t="s">
        <v>80</v>
      </c>
      <c r="AH17" s="158">
        <v>608.1</v>
      </c>
      <c r="AI17" s="154" t="s">
        <v>65</v>
      </c>
      <c r="AJ17" s="159">
        <v>600.9</v>
      </c>
      <c r="AK17" s="156" t="s">
        <v>65</v>
      </c>
    </row>
    <row r="18" spans="1:37" x14ac:dyDescent="0.35">
      <c r="A18" s="49" t="s">
        <v>90</v>
      </c>
      <c r="B18" s="182">
        <v>12.8</v>
      </c>
      <c r="C18" s="125" t="s">
        <v>77</v>
      </c>
      <c r="D18" s="45">
        <v>12.2</v>
      </c>
      <c r="E18" s="165" t="s">
        <v>65</v>
      </c>
      <c r="F18" s="46">
        <v>11.5</v>
      </c>
      <c r="G18" s="165" t="s">
        <v>65</v>
      </c>
      <c r="H18" s="174">
        <v>21</v>
      </c>
      <c r="I18" s="130" t="s">
        <v>77</v>
      </c>
      <c r="J18" s="45">
        <v>20.6</v>
      </c>
      <c r="K18" s="165" t="s">
        <v>65</v>
      </c>
      <c r="L18" s="122">
        <v>20.3</v>
      </c>
      <c r="M18" s="165" t="s">
        <v>65</v>
      </c>
      <c r="N18" s="132">
        <v>16.899999999999999</v>
      </c>
      <c r="O18" s="125" t="s">
        <v>77</v>
      </c>
      <c r="P18" s="45">
        <v>16.399999999999999</v>
      </c>
      <c r="Q18" s="165" t="s">
        <v>65</v>
      </c>
      <c r="R18" s="46">
        <v>15.9</v>
      </c>
      <c r="S18" s="165" t="s">
        <v>65</v>
      </c>
      <c r="T18" s="120">
        <v>2.3199999999999998</v>
      </c>
      <c r="U18" s="167" t="s">
        <v>78</v>
      </c>
      <c r="V18" s="45">
        <v>2.2000000000000002</v>
      </c>
      <c r="W18" s="165"/>
      <c r="X18" s="46">
        <v>2.1</v>
      </c>
      <c r="Y18" s="56"/>
      <c r="Z18" s="51">
        <v>48.28</v>
      </c>
      <c r="AA18" s="167" t="s">
        <v>78</v>
      </c>
      <c r="AB18" s="45">
        <v>46.8</v>
      </c>
      <c r="AC18" s="165" t="s">
        <v>65</v>
      </c>
      <c r="AD18" s="46">
        <v>45</v>
      </c>
      <c r="AE18" s="165" t="s">
        <v>65</v>
      </c>
      <c r="AF18" s="45">
        <v>272.60000000000002</v>
      </c>
      <c r="AG18" s="167" t="s">
        <v>78</v>
      </c>
      <c r="AH18" s="45">
        <v>266.89999999999998</v>
      </c>
      <c r="AI18" s="165" t="s">
        <v>65</v>
      </c>
      <c r="AJ18" s="46">
        <v>261.89999999999998</v>
      </c>
      <c r="AK18" s="169" t="s">
        <v>65</v>
      </c>
    </row>
    <row r="19" spans="1:37" s="39" customFormat="1" x14ac:dyDescent="0.35">
      <c r="A19" s="119" t="s">
        <v>4</v>
      </c>
      <c r="B19" s="181">
        <v>30.6</v>
      </c>
      <c r="C19" s="126" t="s">
        <v>79</v>
      </c>
      <c r="D19" s="158">
        <v>27.5</v>
      </c>
      <c r="E19" s="154" t="s">
        <v>59</v>
      </c>
      <c r="F19" s="159">
        <v>26.4</v>
      </c>
      <c r="G19" s="154" t="s">
        <v>59</v>
      </c>
      <c r="H19" s="175">
        <v>39.299999999999997</v>
      </c>
      <c r="I19" s="131" t="s">
        <v>79</v>
      </c>
      <c r="J19" s="158">
        <v>34.1</v>
      </c>
      <c r="K19" s="154" t="s">
        <v>59</v>
      </c>
      <c r="L19" s="160">
        <v>32.5</v>
      </c>
      <c r="M19" s="154" t="s">
        <v>59</v>
      </c>
      <c r="N19" s="161">
        <v>35</v>
      </c>
      <c r="O19" s="126" t="s">
        <v>79</v>
      </c>
      <c r="P19" s="158">
        <v>30.8</v>
      </c>
      <c r="Q19" s="154" t="s">
        <v>59</v>
      </c>
      <c r="R19" s="159">
        <v>29.4</v>
      </c>
      <c r="S19" s="154" t="s">
        <v>59</v>
      </c>
      <c r="T19" s="162">
        <v>5.64</v>
      </c>
      <c r="U19" s="155" t="s">
        <v>80</v>
      </c>
      <c r="V19" s="158">
        <v>6</v>
      </c>
      <c r="W19" s="154"/>
      <c r="X19" s="159">
        <v>5.9</v>
      </c>
      <c r="Y19" s="163"/>
      <c r="Z19" s="164">
        <v>59.74</v>
      </c>
      <c r="AA19" s="155" t="s">
        <v>80</v>
      </c>
      <c r="AB19" s="158">
        <v>54.4</v>
      </c>
      <c r="AC19" s="154"/>
      <c r="AD19" s="159">
        <v>53.1</v>
      </c>
      <c r="AE19" s="154"/>
      <c r="AF19" s="158">
        <v>809.82</v>
      </c>
      <c r="AG19" s="155" t="s">
        <v>80</v>
      </c>
      <c r="AH19" s="158">
        <v>666.2</v>
      </c>
      <c r="AI19" s="154" t="s">
        <v>59</v>
      </c>
      <c r="AJ19" s="159">
        <v>626.29999999999995</v>
      </c>
      <c r="AK19" s="156" t="s">
        <v>59</v>
      </c>
    </row>
    <row r="20" spans="1:37" x14ac:dyDescent="0.35">
      <c r="A20" s="49" t="s">
        <v>91</v>
      </c>
      <c r="B20" s="182">
        <v>24.5</v>
      </c>
      <c r="C20" s="125" t="s">
        <v>79</v>
      </c>
      <c r="D20" s="45">
        <v>20.8</v>
      </c>
      <c r="E20" s="165" t="s">
        <v>59</v>
      </c>
      <c r="F20" s="46">
        <v>19.7</v>
      </c>
      <c r="G20" s="165" t="s">
        <v>59</v>
      </c>
      <c r="H20" s="174">
        <v>26.3</v>
      </c>
      <c r="I20" s="130" t="s">
        <v>77</v>
      </c>
      <c r="J20" s="45">
        <v>19.8</v>
      </c>
      <c r="K20" s="165" t="s">
        <v>59</v>
      </c>
      <c r="L20" s="122">
        <v>18.600000000000001</v>
      </c>
      <c r="M20" s="165" t="s">
        <v>59</v>
      </c>
      <c r="N20" s="132">
        <v>25.4</v>
      </c>
      <c r="O20" s="125" t="s">
        <v>77</v>
      </c>
      <c r="P20" s="45">
        <v>20.3</v>
      </c>
      <c r="Q20" s="165" t="s">
        <v>59</v>
      </c>
      <c r="R20" s="46">
        <v>19.2</v>
      </c>
      <c r="S20" s="165" t="s">
        <v>59</v>
      </c>
      <c r="T20" s="120">
        <v>0.14000000000000001</v>
      </c>
      <c r="U20" s="167" t="s">
        <v>80</v>
      </c>
      <c r="V20" s="45">
        <v>0.2</v>
      </c>
      <c r="W20" s="165"/>
      <c r="X20" s="46">
        <v>0.2</v>
      </c>
      <c r="Y20" s="56"/>
      <c r="Z20" s="51">
        <v>39.9</v>
      </c>
      <c r="AA20" s="167" t="s">
        <v>80</v>
      </c>
      <c r="AB20" s="45">
        <v>32.1</v>
      </c>
      <c r="AC20" s="165" t="s">
        <v>59</v>
      </c>
      <c r="AD20" s="46">
        <v>30.2</v>
      </c>
      <c r="AE20" s="165" t="s">
        <v>59</v>
      </c>
      <c r="AF20" s="45">
        <v>739.62</v>
      </c>
      <c r="AG20" s="167" t="s">
        <v>80</v>
      </c>
      <c r="AH20" s="45">
        <v>588.1</v>
      </c>
      <c r="AI20" s="165" t="s">
        <v>59</v>
      </c>
      <c r="AJ20" s="46">
        <v>555.9</v>
      </c>
      <c r="AK20" s="169" t="s">
        <v>59</v>
      </c>
    </row>
    <row r="21" spans="1:37" s="39" customFormat="1" x14ac:dyDescent="0.35">
      <c r="A21" s="119" t="s">
        <v>5</v>
      </c>
      <c r="B21" s="181">
        <v>48.1</v>
      </c>
      <c r="C21" s="126" t="s">
        <v>77</v>
      </c>
      <c r="D21" s="158">
        <v>43.4</v>
      </c>
      <c r="E21" s="154"/>
      <c r="F21" s="159">
        <v>41.3</v>
      </c>
      <c r="G21" s="154"/>
      <c r="H21" s="175">
        <v>56.6</v>
      </c>
      <c r="I21" s="131" t="s">
        <v>79</v>
      </c>
      <c r="J21" s="158">
        <v>52.1</v>
      </c>
      <c r="K21" s="154"/>
      <c r="L21" s="160">
        <v>50.4</v>
      </c>
      <c r="M21" s="154" t="s">
        <v>59</v>
      </c>
      <c r="N21" s="161">
        <v>52.3</v>
      </c>
      <c r="O21" s="126" t="s">
        <v>77</v>
      </c>
      <c r="P21" s="158">
        <v>47.7</v>
      </c>
      <c r="Q21" s="154"/>
      <c r="R21" s="159">
        <v>45.8</v>
      </c>
      <c r="S21" s="154"/>
      <c r="T21" s="162">
        <v>6.12</v>
      </c>
      <c r="U21" s="155" t="s">
        <v>80</v>
      </c>
      <c r="V21" s="158">
        <v>6.3</v>
      </c>
      <c r="W21" s="154"/>
      <c r="X21" s="159">
        <v>6.2</v>
      </c>
      <c r="Y21" s="163"/>
      <c r="Z21" s="164">
        <v>128.78</v>
      </c>
      <c r="AA21" s="155" t="s">
        <v>80</v>
      </c>
      <c r="AB21" s="158">
        <v>126.5</v>
      </c>
      <c r="AC21" s="154"/>
      <c r="AD21" s="159">
        <v>122.9</v>
      </c>
      <c r="AE21" s="154"/>
      <c r="AF21" s="158">
        <v>1019.38</v>
      </c>
      <c r="AG21" s="155" t="s">
        <v>78</v>
      </c>
      <c r="AH21" s="158">
        <v>845.2</v>
      </c>
      <c r="AI21" s="154"/>
      <c r="AJ21" s="159">
        <v>798.4</v>
      </c>
      <c r="AK21" s="156" t="s">
        <v>59</v>
      </c>
    </row>
    <row r="22" spans="1:37" x14ac:dyDescent="0.35">
      <c r="A22" s="49" t="s">
        <v>92</v>
      </c>
      <c r="B22" s="182">
        <v>6.1</v>
      </c>
      <c r="C22" s="125" t="s">
        <v>79</v>
      </c>
      <c r="D22" s="45">
        <v>6.3</v>
      </c>
      <c r="E22" s="165"/>
      <c r="F22" s="46">
        <v>5.9</v>
      </c>
      <c r="G22" s="165"/>
      <c r="H22" s="174">
        <v>14</v>
      </c>
      <c r="I22" s="130" t="s">
        <v>79</v>
      </c>
      <c r="J22" s="45">
        <v>14.1</v>
      </c>
      <c r="K22" s="165"/>
      <c r="L22" s="122">
        <v>13.2</v>
      </c>
      <c r="M22" s="165"/>
      <c r="N22" s="132">
        <v>10</v>
      </c>
      <c r="O22" s="125" t="s">
        <v>79</v>
      </c>
      <c r="P22" s="45">
        <v>10.199999999999999</v>
      </c>
      <c r="Q22" s="165"/>
      <c r="R22" s="46">
        <v>9.6</v>
      </c>
      <c r="S22" s="165"/>
      <c r="T22" s="120">
        <v>0.16</v>
      </c>
      <c r="U22" s="167" t="s">
        <v>80</v>
      </c>
      <c r="V22" s="45">
        <v>0.2</v>
      </c>
      <c r="W22" s="165"/>
      <c r="X22" s="46">
        <v>0.2</v>
      </c>
      <c r="Y22" s="56"/>
      <c r="Z22" s="51">
        <v>30.66</v>
      </c>
      <c r="AA22" s="167" t="s">
        <v>80</v>
      </c>
      <c r="AB22" s="45">
        <v>31.4</v>
      </c>
      <c r="AC22" s="165"/>
      <c r="AD22" s="46">
        <v>29.5</v>
      </c>
      <c r="AE22" s="165"/>
      <c r="AF22" s="45">
        <v>187.72</v>
      </c>
      <c r="AG22" s="167" t="s">
        <v>80</v>
      </c>
      <c r="AH22" s="45">
        <v>187.8</v>
      </c>
      <c r="AI22" s="165"/>
      <c r="AJ22" s="46">
        <v>176.4</v>
      </c>
      <c r="AK22" s="169"/>
    </row>
    <row r="23" spans="1:37" x14ac:dyDescent="0.35">
      <c r="A23" s="49" t="s">
        <v>93</v>
      </c>
      <c r="B23" s="182">
        <v>28.1</v>
      </c>
      <c r="C23" s="125" t="s">
        <v>77</v>
      </c>
      <c r="D23" s="45">
        <v>21.8</v>
      </c>
      <c r="E23" s="165"/>
      <c r="F23" s="46">
        <v>20.3</v>
      </c>
      <c r="G23" s="165"/>
      <c r="H23" s="174">
        <v>21.6</v>
      </c>
      <c r="I23" s="130" t="s">
        <v>77</v>
      </c>
      <c r="J23" s="45">
        <v>15.5</v>
      </c>
      <c r="K23" s="165" t="s">
        <v>59</v>
      </c>
      <c r="L23" s="122">
        <v>14.9</v>
      </c>
      <c r="M23" s="165"/>
      <c r="N23" s="132">
        <v>24.9</v>
      </c>
      <c r="O23" s="125" t="s">
        <v>77</v>
      </c>
      <c r="P23" s="45">
        <v>18.7</v>
      </c>
      <c r="Q23" s="165"/>
      <c r="R23" s="46">
        <v>17.600000000000001</v>
      </c>
      <c r="S23" s="165"/>
      <c r="T23" s="120">
        <v>0.22</v>
      </c>
      <c r="U23" s="167" t="s">
        <v>80</v>
      </c>
      <c r="V23" s="45">
        <v>0.2</v>
      </c>
      <c r="W23" s="165"/>
      <c r="X23" s="46">
        <v>0.2</v>
      </c>
      <c r="Y23" s="56"/>
      <c r="Z23" s="51">
        <v>46.62</v>
      </c>
      <c r="AA23" s="167" t="s">
        <v>78</v>
      </c>
      <c r="AB23" s="45">
        <v>37.1</v>
      </c>
      <c r="AC23" s="165"/>
      <c r="AD23" s="46">
        <v>37.1</v>
      </c>
      <c r="AE23" s="165"/>
      <c r="AF23" s="45">
        <v>669.5</v>
      </c>
      <c r="AG23" s="167" t="s">
        <v>78</v>
      </c>
      <c r="AH23" s="45">
        <v>487.1</v>
      </c>
      <c r="AI23" s="165"/>
      <c r="AJ23" s="46">
        <v>444.7</v>
      </c>
      <c r="AK23" s="169" t="s">
        <v>59</v>
      </c>
    </row>
    <row r="24" spans="1:37" s="39" customFormat="1" x14ac:dyDescent="0.35">
      <c r="A24" s="119" t="s">
        <v>6</v>
      </c>
      <c r="B24" s="181">
        <v>151.30000000000001</v>
      </c>
      <c r="C24" s="126" t="s">
        <v>77</v>
      </c>
      <c r="D24" s="158">
        <v>135.1</v>
      </c>
      <c r="E24" s="154" t="s">
        <v>65</v>
      </c>
      <c r="F24" s="159">
        <v>129.69999999999999</v>
      </c>
      <c r="G24" s="154" t="s">
        <v>65</v>
      </c>
      <c r="H24" s="175">
        <v>245.9</v>
      </c>
      <c r="I24" s="131" t="s">
        <v>77</v>
      </c>
      <c r="J24" s="158">
        <v>221.1</v>
      </c>
      <c r="K24" s="154" t="s">
        <v>65</v>
      </c>
      <c r="L24" s="160">
        <v>211.7</v>
      </c>
      <c r="M24" s="154" t="s">
        <v>65</v>
      </c>
      <c r="N24" s="161">
        <v>198.6</v>
      </c>
      <c r="O24" s="126" t="s">
        <v>77</v>
      </c>
      <c r="P24" s="158">
        <v>178.1</v>
      </c>
      <c r="Q24" s="154" t="s">
        <v>65</v>
      </c>
      <c r="R24" s="159">
        <v>170.7</v>
      </c>
      <c r="S24" s="154" t="s">
        <v>65</v>
      </c>
      <c r="T24" s="162">
        <v>23.76</v>
      </c>
      <c r="U24" s="155" t="s">
        <v>78</v>
      </c>
      <c r="V24" s="158">
        <v>22.6</v>
      </c>
      <c r="W24" s="154" t="s">
        <v>65</v>
      </c>
      <c r="X24" s="159">
        <v>21.8</v>
      </c>
      <c r="Y24" s="163"/>
      <c r="Z24" s="164">
        <v>447.74</v>
      </c>
      <c r="AA24" s="155" t="s">
        <v>78</v>
      </c>
      <c r="AB24" s="158">
        <v>404</v>
      </c>
      <c r="AC24" s="154" t="s">
        <v>65</v>
      </c>
      <c r="AD24" s="159">
        <v>388.4</v>
      </c>
      <c r="AE24" s="154" t="s">
        <v>65</v>
      </c>
      <c r="AF24" s="158">
        <v>4135.16</v>
      </c>
      <c r="AG24" s="155" t="s">
        <v>78</v>
      </c>
      <c r="AH24" s="158">
        <v>3650</v>
      </c>
      <c r="AI24" s="154" t="s">
        <v>65</v>
      </c>
      <c r="AJ24" s="159">
        <v>3486.3</v>
      </c>
      <c r="AK24" s="156" t="s">
        <v>65</v>
      </c>
    </row>
    <row r="25" spans="1:37" x14ac:dyDescent="0.35">
      <c r="A25" s="49" t="s">
        <v>94</v>
      </c>
      <c r="B25" s="182">
        <v>27</v>
      </c>
      <c r="C25" s="125" t="s">
        <v>77</v>
      </c>
      <c r="D25" s="45">
        <v>23.1</v>
      </c>
      <c r="E25" s="165" t="s">
        <v>65</v>
      </c>
      <c r="F25" s="46">
        <v>21.7</v>
      </c>
      <c r="G25" s="165"/>
      <c r="H25" s="174">
        <v>71.2</v>
      </c>
      <c r="I25" s="130" t="s">
        <v>77</v>
      </c>
      <c r="J25" s="45">
        <v>63.2</v>
      </c>
      <c r="K25" s="165" t="s">
        <v>65</v>
      </c>
      <c r="L25" s="122">
        <v>60.5</v>
      </c>
      <c r="M25" s="165"/>
      <c r="N25" s="132">
        <v>49.1</v>
      </c>
      <c r="O25" s="125" t="s">
        <v>77</v>
      </c>
      <c r="P25" s="45">
        <v>43.1</v>
      </c>
      <c r="Q25" s="165" t="s">
        <v>65</v>
      </c>
      <c r="R25" s="46">
        <v>41.1</v>
      </c>
      <c r="S25" s="165" t="s">
        <v>65</v>
      </c>
      <c r="T25" s="120">
        <v>8.42</v>
      </c>
      <c r="U25" s="167" t="s">
        <v>78</v>
      </c>
      <c r="V25" s="45">
        <v>8</v>
      </c>
      <c r="W25" s="165"/>
      <c r="X25" s="46">
        <v>7.9</v>
      </c>
      <c r="Y25" s="56"/>
      <c r="Z25" s="51">
        <v>125.28</v>
      </c>
      <c r="AA25" s="167" t="s">
        <v>78</v>
      </c>
      <c r="AB25" s="45">
        <v>113.3</v>
      </c>
      <c r="AC25" s="165"/>
      <c r="AD25" s="46">
        <v>108</v>
      </c>
      <c r="AE25" s="165"/>
      <c r="AF25" s="45">
        <v>840.9</v>
      </c>
      <c r="AG25" s="167" t="s">
        <v>78</v>
      </c>
      <c r="AH25" s="45">
        <v>697.1</v>
      </c>
      <c r="AI25" s="165"/>
      <c r="AJ25" s="46">
        <v>654.5</v>
      </c>
      <c r="AK25" s="169"/>
    </row>
    <row r="26" spans="1:37" x14ac:dyDescent="0.35">
      <c r="A26" s="49" t="s">
        <v>95</v>
      </c>
      <c r="B26" s="182">
        <v>57.9</v>
      </c>
      <c r="C26" s="125" t="s">
        <v>77</v>
      </c>
      <c r="D26" s="45">
        <v>50.6</v>
      </c>
      <c r="E26" s="165" t="s">
        <v>65</v>
      </c>
      <c r="F26" s="46">
        <v>49</v>
      </c>
      <c r="G26" s="165" t="s">
        <v>65</v>
      </c>
      <c r="H26" s="174">
        <v>86.8</v>
      </c>
      <c r="I26" s="130" t="s">
        <v>77</v>
      </c>
      <c r="J26" s="45">
        <v>76.3</v>
      </c>
      <c r="K26" s="165" t="s">
        <v>65</v>
      </c>
      <c r="L26" s="122">
        <v>72.400000000000006</v>
      </c>
      <c r="M26" s="165"/>
      <c r="N26" s="132">
        <v>72.3</v>
      </c>
      <c r="O26" s="125" t="s">
        <v>77</v>
      </c>
      <c r="P26" s="45">
        <v>63.5</v>
      </c>
      <c r="Q26" s="165" t="s">
        <v>65</v>
      </c>
      <c r="R26" s="46">
        <v>60.7</v>
      </c>
      <c r="S26" s="165" t="s">
        <v>65</v>
      </c>
      <c r="T26" s="120">
        <v>6.12</v>
      </c>
      <c r="U26" s="167" t="s">
        <v>80</v>
      </c>
      <c r="V26" s="45">
        <v>5.3</v>
      </c>
      <c r="W26" s="165"/>
      <c r="X26" s="46">
        <v>4.8</v>
      </c>
      <c r="Y26" s="56"/>
      <c r="Z26" s="51">
        <v>137.30000000000001</v>
      </c>
      <c r="AA26" s="167" t="s">
        <v>78</v>
      </c>
      <c r="AB26" s="45">
        <v>117.9</v>
      </c>
      <c r="AC26" s="165"/>
      <c r="AD26" s="46">
        <v>113.2</v>
      </c>
      <c r="AE26" s="165"/>
      <c r="AF26" s="45">
        <v>1762.18</v>
      </c>
      <c r="AG26" s="167" t="s">
        <v>78</v>
      </c>
      <c r="AH26" s="45">
        <v>1566.9</v>
      </c>
      <c r="AI26" s="165"/>
      <c r="AJ26" s="46">
        <v>1504.3</v>
      </c>
      <c r="AK26" s="169"/>
    </row>
    <row r="27" spans="1:37" x14ac:dyDescent="0.35">
      <c r="A27" s="49" t="s">
        <v>96</v>
      </c>
      <c r="B27" s="182">
        <v>38</v>
      </c>
      <c r="C27" s="125" t="s">
        <v>77</v>
      </c>
      <c r="D27" s="45">
        <v>34.700000000000003</v>
      </c>
      <c r="E27" s="165" t="s">
        <v>65</v>
      </c>
      <c r="F27" s="46">
        <v>33.1</v>
      </c>
      <c r="G27" s="165"/>
      <c r="H27" s="174">
        <v>49.1</v>
      </c>
      <c r="I27" s="130" t="s">
        <v>77</v>
      </c>
      <c r="J27" s="45">
        <v>44.6</v>
      </c>
      <c r="K27" s="165"/>
      <c r="L27" s="122">
        <v>43</v>
      </c>
      <c r="M27" s="165"/>
      <c r="N27" s="132">
        <v>43.5</v>
      </c>
      <c r="O27" s="125" t="s">
        <v>77</v>
      </c>
      <c r="P27" s="45">
        <v>39.6</v>
      </c>
      <c r="Q27" s="165" t="s">
        <v>65</v>
      </c>
      <c r="R27" s="46">
        <v>38.1</v>
      </c>
      <c r="S27" s="165"/>
      <c r="T27" s="120">
        <v>4.78</v>
      </c>
      <c r="U27" s="167" t="s">
        <v>80</v>
      </c>
      <c r="V27" s="45">
        <v>4.9000000000000004</v>
      </c>
      <c r="W27" s="165"/>
      <c r="X27" s="46">
        <v>4.9000000000000004</v>
      </c>
      <c r="Y27" s="56"/>
      <c r="Z27" s="51">
        <v>107.9</v>
      </c>
      <c r="AA27" s="167" t="s">
        <v>78</v>
      </c>
      <c r="AB27" s="45">
        <v>99.7</v>
      </c>
      <c r="AC27" s="165"/>
      <c r="AD27" s="46">
        <v>96.2</v>
      </c>
      <c r="AE27" s="165"/>
      <c r="AF27" s="45">
        <v>853.7</v>
      </c>
      <c r="AG27" s="167" t="s">
        <v>78</v>
      </c>
      <c r="AH27" s="45">
        <v>751</v>
      </c>
      <c r="AI27" s="165"/>
      <c r="AJ27" s="46">
        <v>709.5</v>
      </c>
      <c r="AK27" s="169"/>
    </row>
    <row r="28" spans="1:37" x14ac:dyDescent="0.35">
      <c r="A28" s="49" t="s">
        <v>97</v>
      </c>
      <c r="B28" s="182">
        <v>28.5</v>
      </c>
      <c r="C28" s="125" t="s">
        <v>77</v>
      </c>
      <c r="D28" s="45">
        <v>26.8</v>
      </c>
      <c r="E28" s="165" t="s">
        <v>65</v>
      </c>
      <c r="F28" s="46">
        <v>25.9</v>
      </c>
      <c r="G28" s="165" t="s">
        <v>65</v>
      </c>
      <c r="H28" s="174">
        <v>38.9</v>
      </c>
      <c r="I28" s="130" t="s">
        <v>77</v>
      </c>
      <c r="J28" s="45">
        <v>36.9</v>
      </c>
      <c r="K28" s="165" t="s">
        <v>65</v>
      </c>
      <c r="L28" s="122">
        <v>35.799999999999997</v>
      </c>
      <c r="M28" s="165" t="s">
        <v>65</v>
      </c>
      <c r="N28" s="132">
        <v>33.6</v>
      </c>
      <c r="O28" s="125" t="s">
        <v>77</v>
      </c>
      <c r="P28" s="45">
        <v>31.9</v>
      </c>
      <c r="Q28" s="165" t="s">
        <v>65</v>
      </c>
      <c r="R28" s="46">
        <v>30.8</v>
      </c>
      <c r="S28" s="165" t="s">
        <v>65</v>
      </c>
      <c r="T28" s="120">
        <v>4.46</v>
      </c>
      <c r="U28" s="167" t="s">
        <v>78</v>
      </c>
      <c r="V28" s="45">
        <v>4.4000000000000004</v>
      </c>
      <c r="W28" s="165"/>
      <c r="X28" s="46">
        <v>4.0999999999999996</v>
      </c>
      <c r="Y28" s="56"/>
      <c r="Z28" s="51">
        <v>77.22</v>
      </c>
      <c r="AA28" s="167" t="s">
        <v>78</v>
      </c>
      <c r="AB28" s="45">
        <v>73.2</v>
      </c>
      <c r="AC28" s="165" t="s">
        <v>65</v>
      </c>
      <c r="AD28" s="46">
        <v>71</v>
      </c>
      <c r="AE28" s="165" t="s">
        <v>65</v>
      </c>
      <c r="AF28" s="45">
        <v>678.36</v>
      </c>
      <c r="AG28" s="167" t="s">
        <v>78</v>
      </c>
      <c r="AH28" s="45">
        <v>635.1</v>
      </c>
      <c r="AI28" s="165" t="s">
        <v>65</v>
      </c>
      <c r="AJ28" s="46">
        <v>618</v>
      </c>
      <c r="AK28" s="169" t="s">
        <v>65</v>
      </c>
    </row>
    <row r="29" spans="1:37" s="39" customFormat="1" x14ac:dyDescent="0.35">
      <c r="A29" s="119" t="s">
        <v>7</v>
      </c>
      <c r="B29" s="181">
        <v>43.8</v>
      </c>
      <c r="C29" s="126" t="s">
        <v>79</v>
      </c>
      <c r="D29" s="158">
        <v>41.7</v>
      </c>
      <c r="E29" s="154"/>
      <c r="F29" s="159">
        <v>43.3</v>
      </c>
      <c r="G29" s="154"/>
      <c r="H29" s="175">
        <v>82.7</v>
      </c>
      <c r="I29" s="131" t="s">
        <v>79</v>
      </c>
      <c r="J29" s="158">
        <v>77.3</v>
      </c>
      <c r="K29" s="154"/>
      <c r="L29" s="160">
        <v>77.900000000000006</v>
      </c>
      <c r="M29" s="154"/>
      <c r="N29" s="161">
        <v>63.2</v>
      </c>
      <c r="O29" s="126" t="s">
        <v>77</v>
      </c>
      <c r="P29" s="158">
        <v>59.5</v>
      </c>
      <c r="Q29" s="154"/>
      <c r="R29" s="159">
        <v>60.6</v>
      </c>
      <c r="S29" s="154"/>
      <c r="T29" s="162">
        <v>6</v>
      </c>
      <c r="U29" s="155" t="s">
        <v>162</v>
      </c>
      <c r="V29" s="158">
        <v>6.1</v>
      </c>
      <c r="W29" s="154"/>
      <c r="X29" s="159">
        <v>6.1</v>
      </c>
      <c r="Y29" s="163"/>
      <c r="Z29" s="164">
        <v>145.54</v>
      </c>
      <c r="AA29" s="155" t="s">
        <v>80</v>
      </c>
      <c r="AB29" s="158">
        <v>146.9</v>
      </c>
      <c r="AC29" s="154"/>
      <c r="AD29" s="159">
        <v>146.6</v>
      </c>
      <c r="AE29" s="154"/>
      <c r="AF29" s="158">
        <v>1345.8</v>
      </c>
      <c r="AG29" s="155" t="s">
        <v>80</v>
      </c>
      <c r="AH29" s="158">
        <v>1184.8</v>
      </c>
      <c r="AI29" s="154"/>
      <c r="AJ29" s="159">
        <v>1229.7</v>
      </c>
      <c r="AK29" s="156"/>
    </row>
    <row r="30" spans="1:37" x14ac:dyDescent="0.35">
      <c r="A30" s="49" t="s">
        <v>98</v>
      </c>
      <c r="B30" s="182">
        <v>2.2999999999999998</v>
      </c>
      <c r="C30" s="125" t="s">
        <v>162</v>
      </c>
      <c r="D30" s="45">
        <v>2.2999999999999998</v>
      </c>
      <c r="E30" s="165" t="s">
        <v>59</v>
      </c>
      <c r="F30" s="46">
        <v>2.1</v>
      </c>
      <c r="G30" s="165" t="s">
        <v>59</v>
      </c>
      <c r="H30" s="174">
        <v>3.4</v>
      </c>
      <c r="I30" s="130" t="s">
        <v>162</v>
      </c>
      <c r="J30" s="45">
        <v>3</v>
      </c>
      <c r="K30" s="165" t="s">
        <v>59</v>
      </c>
      <c r="L30" s="122">
        <v>2.8</v>
      </c>
      <c r="M30" s="165" t="s">
        <v>59</v>
      </c>
      <c r="N30" s="132">
        <v>2.9</v>
      </c>
      <c r="O30" s="125" t="s">
        <v>162</v>
      </c>
      <c r="P30" s="45">
        <v>2.6</v>
      </c>
      <c r="Q30" s="165" t="s">
        <v>59</v>
      </c>
      <c r="R30" s="46">
        <v>2.5</v>
      </c>
      <c r="S30" s="165" t="s">
        <v>59</v>
      </c>
      <c r="T30" s="120">
        <v>0.46</v>
      </c>
      <c r="U30" s="167" t="s">
        <v>162</v>
      </c>
      <c r="V30" s="45">
        <v>0.4</v>
      </c>
      <c r="W30" s="165" t="s">
        <v>59</v>
      </c>
      <c r="X30" s="46">
        <v>0.4</v>
      </c>
      <c r="Y30" s="56" t="s">
        <v>59</v>
      </c>
      <c r="Z30" s="51">
        <v>6.06</v>
      </c>
      <c r="AA30" s="167" t="s">
        <v>162</v>
      </c>
      <c r="AB30" s="45">
        <v>5.6</v>
      </c>
      <c r="AC30" s="165" t="s">
        <v>59</v>
      </c>
      <c r="AD30" s="46">
        <v>5</v>
      </c>
      <c r="AE30" s="165" t="s">
        <v>59</v>
      </c>
      <c r="AF30" s="45">
        <v>59.68</v>
      </c>
      <c r="AG30" s="167" t="s">
        <v>80</v>
      </c>
      <c r="AH30" s="45">
        <v>54.8</v>
      </c>
      <c r="AI30" s="165"/>
      <c r="AJ30" s="46">
        <v>51.9</v>
      </c>
      <c r="AK30" s="169"/>
    </row>
    <row r="31" spans="1:37" x14ac:dyDescent="0.35">
      <c r="A31" s="49" t="s">
        <v>99</v>
      </c>
      <c r="B31" s="182">
        <v>14.1</v>
      </c>
      <c r="C31" s="125" t="s">
        <v>77</v>
      </c>
      <c r="D31" s="45">
        <v>12.6</v>
      </c>
      <c r="E31" s="165"/>
      <c r="F31" s="46">
        <v>14.3</v>
      </c>
      <c r="G31" s="165"/>
      <c r="H31" s="174">
        <v>24.8</v>
      </c>
      <c r="I31" s="130" t="s">
        <v>79</v>
      </c>
      <c r="J31" s="45">
        <v>22.9</v>
      </c>
      <c r="K31" s="165"/>
      <c r="L31" s="122">
        <v>24.5</v>
      </c>
      <c r="M31" s="165"/>
      <c r="N31" s="132">
        <v>19.5</v>
      </c>
      <c r="O31" s="125" t="s">
        <v>77</v>
      </c>
      <c r="P31" s="45">
        <v>17.8</v>
      </c>
      <c r="Q31" s="165"/>
      <c r="R31" s="46">
        <v>19.399999999999999</v>
      </c>
      <c r="S31" s="165"/>
      <c r="T31" s="120">
        <v>1.1399999999999999</v>
      </c>
      <c r="U31" s="167" t="s">
        <v>80</v>
      </c>
      <c r="V31" s="45">
        <v>1.1000000000000001</v>
      </c>
      <c r="W31" s="165"/>
      <c r="X31" s="46">
        <v>1.2</v>
      </c>
      <c r="Y31" s="56"/>
      <c r="Z31" s="51">
        <v>34.659999999999997</v>
      </c>
      <c r="AA31" s="167" t="s">
        <v>80</v>
      </c>
      <c r="AB31" s="45">
        <v>34</v>
      </c>
      <c r="AC31" s="165"/>
      <c r="AD31" s="46">
        <v>35.6</v>
      </c>
      <c r="AE31" s="165"/>
      <c r="AF31" s="45">
        <v>505.74</v>
      </c>
      <c r="AG31" s="167" t="s">
        <v>80</v>
      </c>
      <c r="AH31" s="45">
        <v>443.9</v>
      </c>
      <c r="AI31" s="165"/>
      <c r="AJ31" s="46">
        <v>494.3</v>
      </c>
      <c r="AK31" s="169"/>
    </row>
    <row r="32" spans="1:37" x14ac:dyDescent="0.35">
      <c r="A32" s="49" t="s">
        <v>100</v>
      </c>
      <c r="B32" s="182">
        <v>10.7</v>
      </c>
      <c r="C32" s="125" t="s">
        <v>79</v>
      </c>
      <c r="D32" s="45">
        <v>10.5</v>
      </c>
      <c r="E32" s="165"/>
      <c r="F32" s="46">
        <v>10.7</v>
      </c>
      <c r="G32" s="165"/>
      <c r="H32" s="174">
        <v>24.4</v>
      </c>
      <c r="I32" s="130" t="s">
        <v>77</v>
      </c>
      <c r="J32" s="45">
        <v>21.4</v>
      </c>
      <c r="K32" s="165"/>
      <c r="L32" s="122">
        <v>21.3</v>
      </c>
      <c r="M32" s="165"/>
      <c r="N32" s="132">
        <v>17.600000000000001</v>
      </c>
      <c r="O32" s="125" t="s">
        <v>77</v>
      </c>
      <c r="P32" s="45">
        <v>15.9</v>
      </c>
      <c r="Q32" s="165"/>
      <c r="R32" s="46">
        <v>16</v>
      </c>
      <c r="S32" s="165"/>
      <c r="T32" s="120">
        <v>2.2200000000000002</v>
      </c>
      <c r="U32" s="167" t="s">
        <v>80</v>
      </c>
      <c r="V32" s="45">
        <v>2.2999999999999998</v>
      </c>
      <c r="W32" s="165"/>
      <c r="X32" s="46">
        <v>2.4</v>
      </c>
      <c r="Y32" s="56"/>
      <c r="Z32" s="51">
        <v>49.4</v>
      </c>
      <c r="AA32" s="167" t="s">
        <v>80</v>
      </c>
      <c r="AB32" s="45">
        <v>49.8</v>
      </c>
      <c r="AC32" s="165"/>
      <c r="AD32" s="46">
        <v>49.8</v>
      </c>
      <c r="AE32" s="165"/>
      <c r="AF32" s="45">
        <v>295.45999999999998</v>
      </c>
      <c r="AG32" s="167" t="s">
        <v>78</v>
      </c>
      <c r="AH32" s="45">
        <v>224</v>
      </c>
      <c r="AI32" s="165"/>
      <c r="AJ32" s="46">
        <v>224</v>
      </c>
      <c r="AK32" s="169"/>
    </row>
    <row r="33" spans="1:37" s="39" customFormat="1" x14ac:dyDescent="0.35">
      <c r="A33" s="119" t="s">
        <v>8</v>
      </c>
      <c r="B33" s="181">
        <v>24.8</v>
      </c>
      <c r="C33" s="126" t="s">
        <v>77</v>
      </c>
      <c r="D33" s="158">
        <v>25.4</v>
      </c>
      <c r="E33" s="154" t="s">
        <v>65</v>
      </c>
      <c r="F33" s="159">
        <v>24.8</v>
      </c>
      <c r="G33" s="154" t="s">
        <v>65</v>
      </c>
      <c r="H33" s="175">
        <v>46</v>
      </c>
      <c r="I33" s="131" t="s">
        <v>77</v>
      </c>
      <c r="J33" s="158">
        <v>47.9</v>
      </c>
      <c r="K33" s="154" t="s">
        <v>65</v>
      </c>
      <c r="L33" s="160">
        <v>46</v>
      </c>
      <c r="M33" s="154"/>
      <c r="N33" s="161">
        <v>35.4</v>
      </c>
      <c r="O33" s="126" t="s">
        <v>77</v>
      </c>
      <c r="P33" s="158">
        <v>36.700000000000003</v>
      </c>
      <c r="Q33" s="154" t="s">
        <v>65</v>
      </c>
      <c r="R33" s="159">
        <v>35.4</v>
      </c>
      <c r="S33" s="154" t="s">
        <v>65</v>
      </c>
      <c r="T33" s="162">
        <v>10.44</v>
      </c>
      <c r="U33" s="155" t="s">
        <v>78</v>
      </c>
      <c r="V33" s="158">
        <v>10.5</v>
      </c>
      <c r="W33" s="154" t="s">
        <v>65</v>
      </c>
      <c r="X33" s="159">
        <v>9.6</v>
      </c>
      <c r="Y33" s="163"/>
      <c r="Z33" s="164">
        <v>90.34</v>
      </c>
      <c r="AA33" s="155" t="s">
        <v>80</v>
      </c>
      <c r="AB33" s="158">
        <v>95.7</v>
      </c>
      <c r="AC33" s="154"/>
      <c r="AD33" s="159">
        <v>94.1</v>
      </c>
      <c r="AE33" s="154"/>
      <c r="AF33" s="158">
        <v>465.12</v>
      </c>
      <c r="AG33" s="155" t="s">
        <v>78</v>
      </c>
      <c r="AH33" s="158">
        <v>477.6</v>
      </c>
      <c r="AI33" s="154" t="s">
        <v>65</v>
      </c>
      <c r="AJ33" s="159">
        <v>467.8</v>
      </c>
      <c r="AK33" s="156" t="s">
        <v>65</v>
      </c>
    </row>
    <row r="34" spans="1:37" s="39" customFormat="1" ht="15.75" customHeight="1" x14ac:dyDescent="0.35">
      <c r="A34" s="119" t="s">
        <v>9</v>
      </c>
      <c r="B34" s="181">
        <v>1.9</v>
      </c>
      <c r="C34" s="126" t="s">
        <v>79</v>
      </c>
      <c r="D34" s="158">
        <v>2.1</v>
      </c>
      <c r="E34" s="154"/>
      <c r="F34" s="159">
        <v>2.2999999999999998</v>
      </c>
      <c r="G34" s="154"/>
      <c r="H34" s="175">
        <v>2.1</v>
      </c>
      <c r="I34" s="131" t="s">
        <v>79</v>
      </c>
      <c r="J34" s="158">
        <v>2.4</v>
      </c>
      <c r="K34" s="154"/>
      <c r="L34" s="160">
        <v>2.6</v>
      </c>
      <c r="M34" s="154"/>
      <c r="N34" s="161">
        <v>2</v>
      </c>
      <c r="O34" s="126" t="s">
        <v>79</v>
      </c>
      <c r="P34" s="158">
        <v>2.2999999999999998</v>
      </c>
      <c r="Q34" s="154"/>
      <c r="R34" s="159">
        <v>2.4</v>
      </c>
      <c r="S34" s="154"/>
      <c r="T34" s="162">
        <v>0.2</v>
      </c>
      <c r="U34" s="155" t="s">
        <v>80</v>
      </c>
      <c r="V34" s="158">
        <v>0.2</v>
      </c>
      <c r="W34" s="154"/>
      <c r="X34" s="159">
        <v>0.3</v>
      </c>
      <c r="Y34" s="163"/>
      <c r="Z34" s="164">
        <v>4.2</v>
      </c>
      <c r="AA34" s="155" t="s">
        <v>80</v>
      </c>
      <c r="AB34" s="158">
        <v>4.8</v>
      </c>
      <c r="AC34" s="154"/>
      <c r="AD34" s="159">
        <v>5.3</v>
      </c>
      <c r="AE34" s="154"/>
      <c r="AF34" s="158">
        <v>46.12</v>
      </c>
      <c r="AG34" s="155" t="s">
        <v>80</v>
      </c>
      <c r="AH34" s="158">
        <v>50.7</v>
      </c>
      <c r="AI34" s="154"/>
      <c r="AJ34" s="159">
        <v>53.4</v>
      </c>
      <c r="AK34" s="156"/>
    </row>
    <row r="35" spans="1:37" s="39" customFormat="1" x14ac:dyDescent="0.35">
      <c r="A35" s="119" t="s">
        <v>10</v>
      </c>
      <c r="B35" s="181">
        <v>5.0999999999999996</v>
      </c>
      <c r="C35" s="126" t="s">
        <v>77</v>
      </c>
      <c r="D35" s="158">
        <v>5.3</v>
      </c>
      <c r="E35" s="154" t="s">
        <v>65</v>
      </c>
      <c r="F35" s="159">
        <v>5.5</v>
      </c>
      <c r="G35" s="154" t="s">
        <v>65</v>
      </c>
      <c r="H35" s="175">
        <v>6</v>
      </c>
      <c r="I35" s="131" t="s">
        <v>77</v>
      </c>
      <c r="J35" s="158">
        <v>6.7</v>
      </c>
      <c r="K35" s="154" t="s">
        <v>65</v>
      </c>
      <c r="L35" s="160">
        <v>6.7</v>
      </c>
      <c r="M35" s="154" t="s">
        <v>65</v>
      </c>
      <c r="N35" s="161">
        <v>5.6</v>
      </c>
      <c r="O35" s="126" t="s">
        <v>77</v>
      </c>
      <c r="P35" s="158">
        <v>6</v>
      </c>
      <c r="Q35" s="154" t="s">
        <v>65</v>
      </c>
      <c r="R35" s="159">
        <v>6.1</v>
      </c>
      <c r="S35" s="154" t="s">
        <v>65</v>
      </c>
      <c r="T35" s="162">
        <v>0.74</v>
      </c>
      <c r="U35" s="155" t="s">
        <v>78</v>
      </c>
      <c r="V35" s="158">
        <v>0.7</v>
      </c>
      <c r="W35" s="154"/>
      <c r="X35" s="159">
        <v>0.8</v>
      </c>
      <c r="Y35" s="163" t="s">
        <v>65</v>
      </c>
      <c r="Z35" s="164">
        <v>14.12</v>
      </c>
      <c r="AA35" s="155" t="s">
        <v>78</v>
      </c>
      <c r="AB35" s="158">
        <v>15.6</v>
      </c>
      <c r="AC35" s="154" t="s">
        <v>65</v>
      </c>
      <c r="AD35" s="159">
        <v>15.7</v>
      </c>
      <c r="AE35" s="154" t="s">
        <v>65</v>
      </c>
      <c r="AF35" s="158">
        <v>103.14</v>
      </c>
      <c r="AG35" s="155" t="s">
        <v>78</v>
      </c>
      <c r="AH35" s="158">
        <v>112.4</v>
      </c>
      <c r="AI35" s="154" t="s">
        <v>65</v>
      </c>
      <c r="AJ35" s="159">
        <v>112.7</v>
      </c>
      <c r="AK35" s="156" t="s">
        <v>65</v>
      </c>
    </row>
    <row r="36" spans="1:37" s="39" customFormat="1" x14ac:dyDescent="0.35">
      <c r="A36" s="119" t="s">
        <v>11</v>
      </c>
      <c r="B36" s="181">
        <v>10.9</v>
      </c>
      <c r="C36" s="126" t="s">
        <v>79</v>
      </c>
      <c r="D36" s="158">
        <v>12.6</v>
      </c>
      <c r="E36" s="154" t="s">
        <v>65</v>
      </c>
      <c r="F36" s="159">
        <v>12.3</v>
      </c>
      <c r="G36" s="154" t="s">
        <v>65</v>
      </c>
      <c r="H36" s="175">
        <v>19.7</v>
      </c>
      <c r="I36" s="131" t="s">
        <v>79</v>
      </c>
      <c r="J36" s="158">
        <v>22.7</v>
      </c>
      <c r="K36" s="154" t="s">
        <v>65</v>
      </c>
      <c r="L36" s="160">
        <v>22.3</v>
      </c>
      <c r="M36" s="154"/>
      <c r="N36" s="161">
        <v>15.3</v>
      </c>
      <c r="O36" s="126" t="s">
        <v>79</v>
      </c>
      <c r="P36" s="158">
        <v>17.7</v>
      </c>
      <c r="Q36" s="154" t="s">
        <v>65</v>
      </c>
      <c r="R36" s="159">
        <v>17.3</v>
      </c>
      <c r="S36" s="154" t="s">
        <v>65</v>
      </c>
      <c r="T36" s="162">
        <v>0.92</v>
      </c>
      <c r="U36" s="155" t="s">
        <v>80</v>
      </c>
      <c r="V36" s="158">
        <v>1</v>
      </c>
      <c r="W36" s="154"/>
      <c r="X36" s="159">
        <v>1</v>
      </c>
      <c r="Y36" s="163"/>
      <c r="Z36" s="164">
        <v>32.74</v>
      </c>
      <c r="AA36" s="155" t="s">
        <v>80</v>
      </c>
      <c r="AB36" s="158">
        <v>37.1</v>
      </c>
      <c r="AC36" s="154" t="s">
        <v>65</v>
      </c>
      <c r="AD36" s="159">
        <v>37.299999999999997</v>
      </c>
      <c r="AE36" s="154"/>
      <c r="AF36" s="158">
        <v>359.82</v>
      </c>
      <c r="AG36" s="155" t="s">
        <v>80</v>
      </c>
      <c r="AH36" s="158">
        <v>420.3</v>
      </c>
      <c r="AI36" s="154" t="s">
        <v>65</v>
      </c>
      <c r="AJ36" s="159">
        <v>407.4</v>
      </c>
      <c r="AK36" s="156"/>
    </row>
    <row r="37" spans="1:37" x14ac:dyDescent="0.35">
      <c r="A37" s="49" t="s">
        <v>101</v>
      </c>
      <c r="B37" s="182">
        <v>8.4</v>
      </c>
      <c r="C37" s="125" t="s">
        <v>79</v>
      </c>
      <c r="D37" s="45">
        <v>9</v>
      </c>
      <c r="E37" s="165" t="s">
        <v>65</v>
      </c>
      <c r="F37" s="46">
        <v>8.6</v>
      </c>
      <c r="G37" s="165"/>
      <c r="H37" s="174">
        <v>14</v>
      </c>
      <c r="I37" s="130" t="s">
        <v>79</v>
      </c>
      <c r="J37" s="45">
        <v>14.7</v>
      </c>
      <c r="K37" s="165"/>
      <c r="L37" s="122">
        <v>14</v>
      </c>
      <c r="M37" s="165"/>
      <c r="N37" s="132">
        <v>11.2</v>
      </c>
      <c r="O37" s="125" t="s">
        <v>79</v>
      </c>
      <c r="P37" s="45">
        <v>11.8</v>
      </c>
      <c r="Q37" s="165" t="s">
        <v>65</v>
      </c>
      <c r="R37" s="46">
        <v>11.3</v>
      </c>
      <c r="S37" s="165"/>
      <c r="T37" s="120">
        <v>0.72</v>
      </c>
      <c r="U37" s="167" t="s">
        <v>80</v>
      </c>
      <c r="V37" s="45">
        <v>0.8</v>
      </c>
      <c r="W37" s="165"/>
      <c r="X37" s="46">
        <v>0.7</v>
      </c>
      <c r="Y37" s="56"/>
      <c r="Z37" s="51">
        <v>24.62</v>
      </c>
      <c r="AA37" s="167" t="s">
        <v>80</v>
      </c>
      <c r="AB37" s="45">
        <v>25.6</v>
      </c>
      <c r="AC37" s="165"/>
      <c r="AD37" s="46">
        <v>25.2</v>
      </c>
      <c r="AE37" s="165"/>
      <c r="AF37" s="45">
        <v>257.39999999999998</v>
      </c>
      <c r="AG37" s="167" t="s">
        <v>80</v>
      </c>
      <c r="AH37" s="45">
        <v>274.60000000000002</v>
      </c>
      <c r="AI37" s="165"/>
      <c r="AJ37" s="46">
        <v>258</v>
      </c>
      <c r="AK37" s="169"/>
    </row>
    <row r="38" spans="1:37" x14ac:dyDescent="0.35">
      <c r="A38" s="171" t="s">
        <v>163</v>
      </c>
      <c r="B38" s="182">
        <v>2.5</v>
      </c>
      <c r="C38" s="125" t="s">
        <v>162</v>
      </c>
      <c r="D38" s="45">
        <v>3.6</v>
      </c>
      <c r="E38" s="165"/>
      <c r="F38" s="46">
        <v>3.7</v>
      </c>
      <c r="G38" s="165"/>
      <c r="H38" s="174">
        <v>5.7</v>
      </c>
      <c r="I38" s="130" t="s">
        <v>162</v>
      </c>
      <c r="J38" s="45">
        <v>8</v>
      </c>
      <c r="K38" s="165" t="s">
        <v>65</v>
      </c>
      <c r="L38" s="122">
        <v>8.4</v>
      </c>
      <c r="M38" s="165" t="s">
        <v>65</v>
      </c>
      <c r="N38" s="132">
        <v>4.0999999999999996</v>
      </c>
      <c r="O38" s="125" t="s">
        <v>162</v>
      </c>
      <c r="P38" s="45">
        <v>5.8</v>
      </c>
      <c r="Q38" s="165" t="s">
        <v>65</v>
      </c>
      <c r="R38" s="46">
        <v>6</v>
      </c>
      <c r="S38" s="165" t="s">
        <v>65</v>
      </c>
      <c r="T38" s="120">
        <v>0.2</v>
      </c>
      <c r="U38" s="167" t="s">
        <v>80</v>
      </c>
      <c r="V38" s="45">
        <v>0.3</v>
      </c>
      <c r="W38" s="165"/>
      <c r="X38" s="46">
        <v>0.3</v>
      </c>
      <c r="Y38" s="56"/>
      <c r="Z38" s="51">
        <v>8.14</v>
      </c>
      <c r="AA38" s="167" t="s">
        <v>80</v>
      </c>
      <c r="AB38" s="45">
        <v>11.5</v>
      </c>
      <c r="AC38" s="165" t="s">
        <v>65</v>
      </c>
      <c r="AD38" s="46">
        <v>12.1</v>
      </c>
      <c r="AE38" s="165" t="s">
        <v>65</v>
      </c>
      <c r="AF38" s="45">
        <v>102.44</v>
      </c>
      <c r="AG38" s="167" t="s">
        <v>162</v>
      </c>
      <c r="AH38" s="45">
        <v>145.69999999999999</v>
      </c>
      <c r="AI38" s="165" t="s">
        <v>65</v>
      </c>
      <c r="AJ38" s="46">
        <v>149.4</v>
      </c>
      <c r="AK38" s="169"/>
    </row>
    <row r="39" spans="1:37" s="39" customFormat="1" x14ac:dyDescent="0.35">
      <c r="A39" s="119" t="s">
        <v>15</v>
      </c>
      <c r="B39" s="181">
        <v>65</v>
      </c>
      <c r="C39" s="126" t="s">
        <v>79</v>
      </c>
      <c r="D39" s="158">
        <v>75.599999999999994</v>
      </c>
      <c r="E39" s="154"/>
      <c r="F39" s="159">
        <v>69.7</v>
      </c>
      <c r="G39" s="154"/>
      <c r="H39" s="175">
        <v>99.3</v>
      </c>
      <c r="I39" s="131" t="s">
        <v>162</v>
      </c>
      <c r="J39" s="158">
        <v>111.5</v>
      </c>
      <c r="K39" s="154"/>
      <c r="L39" s="160">
        <v>101.2</v>
      </c>
      <c r="M39" s="154" t="s">
        <v>59</v>
      </c>
      <c r="N39" s="161">
        <v>82.1</v>
      </c>
      <c r="O39" s="126" t="s">
        <v>162</v>
      </c>
      <c r="P39" s="158">
        <v>93.5</v>
      </c>
      <c r="Q39" s="154"/>
      <c r="R39" s="159">
        <v>85.4</v>
      </c>
      <c r="S39" s="154" t="s">
        <v>59</v>
      </c>
      <c r="T39" s="162">
        <v>20.8</v>
      </c>
      <c r="U39" s="155" t="s">
        <v>80</v>
      </c>
      <c r="V39" s="158">
        <v>22</v>
      </c>
      <c r="W39" s="154"/>
      <c r="X39" s="159">
        <v>19.8</v>
      </c>
      <c r="Y39" s="163" t="s">
        <v>59</v>
      </c>
      <c r="Z39" s="164">
        <v>162.72</v>
      </c>
      <c r="AA39" s="155" t="s">
        <v>162</v>
      </c>
      <c r="AB39" s="158">
        <v>184.3</v>
      </c>
      <c r="AC39" s="154" t="s">
        <v>59</v>
      </c>
      <c r="AD39" s="159">
        <v>169.7</v>
      </c>
      <c r="AE39" s="154" t="s">
        <v>59</v>
      </c>
      <c r="AF39" s="158">
        <v>1508.48</v>
      </c>
      <c r="AG39" s="155" t="s">
        <v>80</v>
      </c>
      <c r="AH39" s="158">
        <v>1779.1</v>
      </c>
      <c r="AI39" s="154" t="s">
        <v>65</v>
      </c>
      <c r="AJ39" s="159">
        <v>1625.3</v>
      </c>
      <c r="AK39" s="156"/>
    </row>
    <row r="40" spans="1:37" x14ac:dyDescent="0.35">
      <c r="A40" s="49" t="s">
        <v>102</v>
      </c>
      <c r="B40" s="182">
        <v>34.4</v>
      </c>
      <c r="C40" s="125" t="s">
        <v>79</v>
      </c>
      <c r="D40" s="45">
        <v>40.200000000000003</v>
      </c>
      <c r="E40" s="165" t="s">
        <v>65</v>
      </c>
      <c r="F40" s="46">
        <v>37.799999999999997</v>
      </c>
      <c r="G40" s="165" t="s">
        <v>65</v>
      </c>
      <c r="H40" s="174">
        <v>45.2</v>
      </c>
      <c r="I40" s="130" t="s">
        <v>79</v>
      </c>
      <c r="J40" s="45">
        <v>51.2</v>
      </c>
      <c r="K40" s="165" t="s">
        <v>65</v>
      </c>
      <c r="L40" s="122">
        <v>47.9</v>
      </c>
      <c r="M40" s="165"/>
      <c r="N40" s="132">
        <v>39.799999999999997</v>
      </c>
      <c r="O40" s="125" t="s">
        <v>79</v>
      </c>
      <c r="P40" s="45">
        <v>45.7</v>
      </c>
      <c r="Q40" s="165" t="s">
        <v>65</v>
      </c>
      <c r="R40" s="46">
        <v>42.9</v>
      </c>
      <c r="S40" s="165" t="s">
        <v>65</v>
      </c>
      <c r="T40" s="120">
        <v>5.96</v>
      </c>
      <c r="U40" s="167" t="s">
        <v>80</v>
      </c>
      <c r="V40" s="45">
        <v>6.6</v>
      </c>
      <c r="W40" s="165"/>
      <c r="X40" s="46">
        <v>6.4</v>
      </c>
      <c r="Y40" s="56"/>
      <c r="Z40" s="51">
        <v>71.099999999999994</v>
      </c>
      <c r="AA40" s="167" t="s">
        <v>80</v>
      </c>
      <c r="AB40" s="45">
        <v>83.2</v>
      </c>
      <c r="AC40" s="165" t="s">
        <v>65</v>
      </c>
      <c r="AD40" s="46">
        <v>78.2</v>
      </c>
      <c r="AE40" s="165"/>
      <c r="AF40" s="45">
        <v>916.38</v>
      </c>
      <c r="AG40" s="167" t="s">
        <v>80</v>
      </c>
      <c r="AH40" s="45">
        <v>1052.9000000000001</v>
      </c>
      <c r="AI40" s="165" t="s">
        <v>65</v>
      </c>
      <c r="AJ40" s="46">
        <v>977</v>
      </c>
      <c r="AK40" s="169" t="s">
        <v>65</v>
      </c>
    </row>
    <row r="41" spans="1:37" s="39" customFormat="1" x14ac:dyDescent="0.35">
      <c r="A41" s="119" t="s">
        <v>16</v>
      </c>
      <c r="B41" s="181">
        <v>35.799999999999997</v>
      </c>
      <c r="C41" s="126" t="s">
        <v>77</v>
      </c>
      <c r="D41" s="158">
        <v>38.6</v>
      </c>
      <c r="E41" s="154" t="s">
        <v>65</v>
      </c>
      <c r="F41" s="159">
        <v>38.5</v>
      </c>
      <c r="G41" s="154" t="s">
        <v>65</v>
      </c>
      <c r="H41" s="175">
        <v>80.2</v>
      </c>
      <c r="I41" s="131" t="s">
        <v>77</v>
      </c>
      <c r="J41" s="158">
        <v>84.9</v>
      </c>
      <c r="K41" s="154" t="s">
        <v>65</v>
      </c>
      <c r="L41" s="160">
        <v>84.9</v>
      </c>
      <c r="M41" s="154" t="s">
        <v>65</v>
      </c>
      <c r="N41" s="161">
        <v>58</v>
      </c>
      <c r="O41" s="126" t="s">
        <v>77</v>
      </c>
      <c r="P41" s="158">
        <v>61.7</v>
      </c>
      <c r="Q41" s="154" t="s">
        <v>65</v>
      </c>
      <c r="R41" s="159">
        <v>61.7</v>
      </c>
      <c r="S41" s="154" t="s">
        <v>65</v>
      </c>
      <c r="T41" s="162">
        <v>27.26</v>
      </c>
      <c r="U41" s="155" t="s">
        <v>78</v>
      </c>
      <c r="V41" s="158">
        <v>27.9</v>
      </c>
      <c r="W41" s="154" t="s">
        <v>65</v>
      </c>
      <c r="X41" s="159">
        <v>28.4</v>
      </c>
      <c r="Y41" s="163" t="s">
        <v>65</v>
      </c>
      <c r="Z41" s="164">
        <v>104.44</v>
      </c>
      <c r="AA41" s="155" t="s">
        <v>78</v>
      </c>
      <c r="AB41" s="158">
        <v>112.4</v>
      </c>
      <c r="AC41" s="154" t="s">
        <v>65</v>
      </c>
      <c r="AD41" s="159">
        <v>112.8</v>
      </c>
      <c r="AE41" s="154" t="s">
        <v>65</v>
      </c>
      <c r="AF41" s="158">
        <v>732.5</v>
      </c>
      <c r="AG41" s="155" t="s">
        <v>80</v>
      </c>
      <c r="AH41" s="158">
        <v>805.5</v>
      </c>
      <c r="AI41" s="154" t="s">
        <v>65</v>
      </c>
      <c r="AJ41" s="159">
        <v>788.6</v>
      </c>
      <c r="AK41" s="156" t="s">
        <v>65</v>
      </c>
    </row>
    <row r="42" spans="1:37" x14ac:dyDescent="0.35">
      <c r="A42" s="49" t="s">
        <v>103</v>
      </c>
      <c r="B42" s="182">
        <v>2</v>
      </c>
      <c r="C42" s="125" t="s">
        <v>77</v>
      </c>
      <c r="D42" s="45">
        <v>1.6</v>
      </c>
      <c r="E42" s="165"/>
      <c r="F42" s="46">
        <v>1.6</v>
      </c>
      <c r="G42" s="165"/>
      <c r="H42" s="174">
        <v>7.2</v>
      </c>
      <c r="I42" s="130" t="s">
        <v>77</v>
      </c>
      <c r="J42" s="45">
        <v>6</v>
      </c>
      <c r="K42" s="165"/>
      <c r="L42" s="122">
        <v>5.8</v>
      </c>
      <c r="M42" s="165"/>
      <c r="N42" s="132">
        <v>4.5999999999999996</v>
      </c>
      <c r="O42" s="125" t="s">
        <v>77</v>
      </c>
      <c r="P42" s="45">
        <v>3.8</v>
      </c>
      <c r="Q42" s="165" t="s">
        <v>65</v>
      </c>
      <c r="R42" s="46">
        <v>3.7</v>
      </c>
      <c r="S42" s="165" t="s">
        <v>65</v>
      </c>
      <c r="T42" s="120">
        <v>4.22</v>
      </c>
      <c r="U42" s="167" t="s">
        <v>78</v>
      </c>
      <c r="V42" s="45">
        <v>3.6</v>
      </c>
      <c r="W42" s="165"/>
      <c r="X42" s="46">
        <v>3.4</v>
      </c>
      <c r="Y42" s="56"/>
      <c r="Z42" s="51">
        <v>5.54</v>
      </c>
      <c r="AA42" s="167" t="s">
        <v>78</v>
      </c>
      <c r="AB42" s="45">
        <v>4.4000000000000004</v>
      </c>
      <c r="AC42" s="165"/>
      <c r="AD42" s="46">
        <v>4.5999999999999996</v>
      </c>
      <c r="AE42" s="165" t="s">
        <v>65</v>
      </c>
      <c r="AF42" s="45">
        <v>10.08</v>
      </c>
      <c r="AG42" s="167" t="s">
        <v>80</v>
      </c>
      <c r="AH42" s="45">
        <v>7.5</v>
      </c>
      <c r="AI42" s="165"/>
      <c r="AJ42" s="46">
        <v>7.8</v>
      </c>
      <c r="AK42" s="169"/>
    </row>
    <row r="43" spans="1:37" x14ac:dyDescent="0.35">
      <c r="A43" s="49" t="s">
        <v>104</v>
      </c>
      <c r="B43" s="182">
        <v>8.6999999999999993</v>
      </c>
      <c r="C43" s="125" t="s">
        <v>162</v>
      </c>
      <c r="D43" s="45">
        <v>10.7</v>
      </c>
      <c r="E43" s="165"/>
      <c r="F43" s="46">
        <v>10.7</v>
      </c>
      <c r="G43" s="165"/>
      <c r="H43" s="174">
        <v>14.5</v>
      </c>
      <c r="I43" s="130" t="s">
        <v>79</v>
      </c>
      <c r="J43" s="45">
        <v>17.399999999999999</v>
      </c>
      <c r="K43" s="165" t="s">
        <v>65</v>
      </c>
      <c r="L43" s="122">
        <v>18.100000000000001</v>
      </c>
      <c r="M43" s="165" t="s">
        <v>65</v>
      </c>
      <c r="N43" s="132">
        <v>11.6</v>
      </c>
      <c r="O43" s="125" t="s">
        <v>162</v>
      </c>
      <c r="P43" s="45">
        <v>14.1</v>
      </c>
      <c r="Q43" s="165" t="s">
        <v>65</v>
      </c>
      <c r="R43" s="46">
        <v>14.4</v>
      </c>
      <c r="S43" s="165" t="s">
        <v>65</v>
      </c>
      <c r="T43" s="120">
        <v>1.64</v>
      </c>
      <c r="U43" s="167" t="s">
        <v>78</v>
      </c>
      <c r="V43" s="45">
        <v>1.5</v>
      </c>
      <c r="W43" s="165"/>
      <c r="X43" s="46">
        <v>1.5</v>
      </c>
      <c r="Y43" s="56"/>
      <c r="Z43" s="51">
        <v>22.9</v>
      </c>
      <c r="AA43" s="167" t="s">
        <v>80</v>
      </c>
      <c r="AB43" s="45">
        <v>28</v>
      </c>
      <c r="AC43" s="165" t="s">
        <v>65</v>
      </c>
      <c r="AD43" s="46">
        <v>28.1</v>
      </c>
      <c r="AE43" s="165" t="s">
        <v>65</v>
      </c>
      <c r="AF43" s="45">
        <v>256.02</v>
      </c>
      <c r="AG43" s="167" t="s">
        <v>162</v>
      </c>
      <c r="AH43" s="45">
        <v>322.60000000000002</v>
      </c>
      <c r="AI43" s="165"/>
      <c r="AJ43" s="46">
        <v>335.7</v>
      </c>
      <c r="AK43" s="169"/>
    </row>
    <row r="44" spans="1:37" x14ac:dyDescent="0.35">
      <c r="A44" s="49" t="s">
        <v>105</v>
      </c>
      <c r="B44" s="182">
        <v>0.7</v>
      </c>
      <c r="C44" s="125" t="s">
        <v>77</v>
      </c>
      <c r="D44" s="45">
        <v>0.6</v>
      </c>
      <c r="E44" s="165"/>
      <c r="F44" s="46">
        <v>0.4</v>
      </c>
      <c r="G44" s="165"/>
      <c r="H44" s="174">
        <v>1.9</v>
      </c>
      <c r="I44" s="130" t="s">
        <v>77</v>
      </c>
      <c r="J44" s="45">
        <v>1.7</v>
      </c>
      <c r="K44" s="165"/>
      <c r="L44" s="122">
        <v>1.6</v>
      </c>
      <c r="M44" s="165"/>
      <c r="N44" s="132">
        <v>1.3</v>
      </c>
      <c r="O44" s="125" t="s">
        <v>77</v>
      </c>
      <c r="P44" s="45">
        <v>1.1000000000000001</v>
      </c>
      <c r="Q44" s="165"/>
      <c r="R44" s="46">
        <v>1</v>
      </c>
      <c r="S44" s="165"/>
      <c r="T44" s="120">
        <v>0.9</v>
      </c>
      <c r="U44" s="167" t="s">
        <v>78</v>
      </c>
      <c r="V44" s="45">
        <v>0.8</v>
      </c>
      <c r="W44" s="165"/>
      <c r="X44" s="46">
        <v>0.7</v>
      </c>
      <c r="Y44" s="56"/>
      <c r="Z44" s="51">
        <v>3</v>
      </c>
      <c r="AA44" s="167" t="s">
        <v>78</v>
      </c>
      <c r="AB44" s="45">
        <v>2.5</v>
      </c>
      <c r="AC44" s="165"/>
      <c r="AD44" s="46">
        <v>2.2000000000000002</v>
      </c>
      <c r="AE44" s="165"/>
      <c r="AF44" s="45">
        <v>3.64</v>
      </c>
      <c r="AG44" s="167" t="s">
        <v>80</v>
      </c>
      <c r="AH44" s="45">
        <v>2.6</v>
      </c>
      <c r="AI44" s="165"/>
      <c r="AJ44" s="46">
        <v>2.7</v>
      </c>
      <c r="AK44" s="169"/>
    </row>
    <row r="45" spans="1:37" x14ac:dyDescent="0.35">
      <c r="A45" s="49" t="s">
        <v>109</v>
      </c>
      <c r="B45" s="182">
        <v>1.7</v>
      </c>
      <c r="C45" s="125" t="s">
        <v>77</v>
      </c>
      <c r="D45" s="45">
        <v>1.6</v>
      </c>
      <c r="E45" s="165" t="s">
        <v>65</v>
      </c>
      <c r="F45" s="46">
        <v>1.3</v>
      </c>
      <c r="G45" s="165" t="s">
        <v>65</v>
      </c>
      <c r="H45" s="174">
        <v>3.2</v>
      </c>
      <c r="I45" s="130" t="s">
        <v>77</v>
      </c>
      <c r="J45" s="45">
        <v>3.3</v>
      </c>
      <c r="K45" s="165" t="s">
        <v>65</v>
      </c>
      <c r="L45" s="122">
        <v>2.7</v>
      </c>
      <c r="M45" s="165" t="s">
        <v>65</v>
      </c>
      <c r="N45" s="132">
        <v>2.4</v>
      </c>
      <c r="O45" s="125" t="s">
        <v>78</v>
      </c>
      <c r="P45" s="45">
        <v>2.5</v>
      </c>
      <c r="Q45" s="165" t="s">
        <v>65</v>
      </c>
      <c r="R45" s="46">
        <v>2</v>
      </c>
      <c r="S45" s="165" t="s">
        <v>65</v>
      </c>
      <c r="T45" s="120">
        <v>1.44</v>
      </c>
      <c r="U45" s="167" t="s">
        <v>78</v>
      </c>
      <c r="V45" s="45">
        <v>1.5</v>
      </c>
      <c r="W45" s="165" t="s">
        <v>65</v>
      </c>
      <c r="X45" s="46">
        <v>1.3</v>
      </c>
      <c r="Y45" s="55" t="s">
        <v>65</v>
      </c>
      <c r="Z45" s="51">
        <v>4.1399999999999997</v>
      </c>
      <c r="AA45" s="167" t="s">
        <v>78</v>
      </c>
      <c r="AB45" s="45">
        <v>4.5999999999999996</v>
      </c>
      <c r="AC45" s="165" t="s">
        <v>65</v>
      </c>
      <c r="AD45" s="46">
        <v>3.6</v>
      </c>
      <c r="AE45" s="165" t="s">
        <v>65</v>
      </c>
      <c r="AF45" s="45">
        <v>23.12</v>
      </c>
      <c r="AG45" s="167" t="s">
        <v>78</v>
      </c>
      <c r="AH45" s="45">
        <v>19.399999999999999</v>
      </c>
      <c r="AI45" s="165" t="s">
        <v>65</v>
      </c>
      <c r="AJ45" s="46">
        <v>14.7</v>
      </c>
      <c r="AK45" s="165" t="s">
        <v>65</v>
      </c>
    </row>
    <row r="46" spans="1:37" x14ac:dyDescent="0.35">
      <c r="A46" s="49" t="s">
        <v>106</v>
      </c>
      <c r="B46" s="182">
        <v>14</v>
      </c>
      <c r="C46" s="125" t="s">
        <v>77</v>
      </c>
      <c r="D46" s="45">
        <v>14.9</v>
      </c>
      <c r="E46" s="165" t="s">
        <v>65</v>
      </c>
      <c r="F46" s="46">
        <v>14.3</v>
      </c>
      <c r="G46" s="165" t="s">
        <v>65</v>
      </c>
      <c r="H46" s="174">
        <v>25.2</v>
      </c>
      <c r="I46" s="130" t="s">
        <v>77</v>
      </c>
      <c r="J46" s="45">
        <v>27</v>
      </c>
      <c r="K46" s="165" t="s">
        <v>65</v>
      </c>
      <c r="L46" s="122">
        <v>26</v>
      </c>
      <c r="M46" s="165" t="s">
        <v>65</v>
      </c>
      <c r="N46" s="132">
        <v>19.600000000000001</v>
      </c>
      <c r="O46" s="125" t="s">
        <v>77</v>
      </c>
      <c r="P46" s="45">
        <v>21</v>
      </c>
      <c r="Q46" s="165" t="s">
        <v>65</v>
      </c>
      <c r="R46" s="46">
        <v>20.2</v>
      </c>
      <c r="S46" s="165" t="s">
        <v>65</v>
      </c>
      <c r="T46" s="120">
        <v>5.04</v>
      </c>
      <c r="U46" s="167" t="s">
        <v>80</v>
      </c>
      <c r="V46" s="45">
        <v>5.4</v>
      </c>
      <c r="W46" s="165" t="s">
        <v>65</v>
      </c>
      <c r="X46" s="46">
        <v>5.3</v>
      </c>
      <c r="Y46" s="56"/>
      <c r="Z46" s="51">
        <v>39</v>
      </c>
      <c r="AA46" s="167" t="s">
        <v>78</v>
      </c>
      <c r="AB46" s="45">
        <v>42.6</v>
      </c>
      <c r="AC46" s="165" t="s">
        <v>65</v>
      </c>
      <c r="AD46" s="46">
        <v>41.4</v>
      </c>
      <c r="AE46" s="165" t="s">
        <v>65</v>
      </c>
      <c r="AF46" s="45">
        <v>356.8</v>
      </c>
      <c r="AG46" s="167" t="s">
        <v>78</v>
      </c>
      <c r="AH46" s="45">
        <v>376.8</v>
      </c>
      <c r="AI46" s="165" t="s">
        <v>65</v>
      </c>
      <c r="AJ46" s="46">
        <v>354.8</v>
      </c>
      <c r="AK46" s="169" t="s">
        <v>65</v>
      </c>
    </row>
    <row r="47" spans="1:37" x14ac:dyDescent="0.35">
      <c r="A47" s="49" t="s">
        <v>108</v>
      </c>
      <c r="B47" s="182">
        <v>0.6</v>
      </c>
      <c r="C47" s="125" t="s">
        <v>162</v>
      </c>
      <c r="D47" s="45">
        <v>1.3</v>
      </c>
      <c r="E47" s="165"/>
      <c r="F47" s="46">
        <v>2.4</v>
      </c>
      <c r="G47" s="165"/>
      <c r="H47" s="174">
        <v>2.8</v>
      </c>
      <c r="I47" s="130" t="s">
        <v>162</v>
      </c>
      <c r="J47" s="45">
        <v>4.0999999999999996</v>
      </c>
      <c r="K47" s="165"/>
      <c r="L47" s="122">
        <v>6.4</v>
      </c>
      <c r="M47" s="165"/>
      <c r="N47" s="132">
        <v>1.7</v>
      </c>
      <c r="O47" s="125" t="s">
        <v>162</v>
      </c>
      <c r="P47" s="45">
        <v>2.7</v>
      </c>
      <c r="Q47" s="165"/>
      <c r="R47" s="46">
        <v>4.4000000000000004</v>
      </c>
      <c r="S47" s="165"/>
      <c r="T47" s="120">
        <v>1.4</v>
      </c>
      <c r="U47" s="167" t="s">
        <v>162</v>
      </c>
      <c r="V47" s="45">
        <v>2.4</v>
      </c>
      <c r="W47" s="165"/>
      <c r="X47" s="46">
        <v>3.6</v>
      </c>
      <c r="Y47" s="56"/>
      <c r="Z47" s="51">
        <v>2.82</v>
      </c>
      <c r="AA47" s="167" t="s">
        <v>162</v>
      </c>
      <c r="AB47" s="45">
        <v>3.8</v>
      </c>
      <c r="AC47" s="165"/>
      <c r="AD47" s="46">
        <v>7.5</v>
      </c>
      <c r="AE47" s="165"/>
      <c r="AF47" s="45">
        <v>5.82</v>
      </c>
      <c r="AG47" s="167" t="s">
        <v>162</v>
      </c>
      <c r="AH47" s="45">
        <v>5.3</v>
      </c>
      <c r="AI47" s="165"/>
      <c r="AJ47" s="46">
        <v>8.6</v>
      </c>
      <c r="AK47" s="169"/>
    </row>
    <row r="48" spans="1:37" x14ac:dyDescent="0.35">
      <c r="A48" s="53" t="s">
        <v>107</v>
      </c>
      <c r="B48" s="183">
        <v>6.1</v>
      </c>
      <c r="C48" s="127" t="s">
        <v>79</v>
      </c>
      <c r="D48" s="47">
        <v>6.4</v>
      </c>
      <c r="E48" s="166"/>
      <c r="F48" s="48">
        <v>6.1</v>
      </c>
      <c r="G48" s="166"/>
      <c r="H48" s="176">
        <v>21.9</v>
      </c>
      <c r="I48" s="127" t="s">
        <v>77</v>
      </c>
      <c r="J48" s="47">
        <v>22</v>
      </c>
      <c r="K48" s="166"/>
      <c r="L48" s="48">
        <v>21</v>
      </c>
      <c r="M48" s="166"/>
      <c r="N48" s="133">
        <v>14</v>
      </c>
      <c r="O48" s="127" t="s">
        <v>77</v>
      </c>
      <c r="P48" s="47">
        <v>14.2</v>
      </c>
      <c r="Q48" s="166"/>
      <c r="R48" s="48">
        <v>13.6</v>
      </c>
      <c r="S48" s="166"/>
      <c r="T48" s="121">
        <v>11.62</v>
      </c>
      <c r="U48" s="168" t="s">
        <v>80</v>
      </c>
      <c r="V48" s="47">
        <v>11.6</v>
      </c>
      <c r="W48" s="166"/>
      <c r="X48" s="48">
        <v>11.3</v>
      </c>
      <c r="Y48" s="57"/>
      <c r="Z48" s="54">
        <v>20.56</v>
      </c>
      <c r="AA48" s="168" t="s">
        <v>80</v>
      </c>
      <c r="AB48" s="47">
        <v>21.2</v>
      </c>
      <c r="AC48" s="166"/>
      <c r="AD48" s="48">
        <v>19.899999999999999</v>
      </c>
      <c r="AE48" s="166"/>
      <c r="AF48" s="47">
        <v>46.96</v>
      </c>
      <c r="AG48" s="168" t="s">
        <v>80</v>
      </c>
      <c r="AH48" s="47">
        <v>49.1</v>
      </c>
      <c r="AI48" s="166"/>
      <c r="AJ48" s="48">
        <v>44.4</v>
      </c>
      <c r="AK48" s="170"/>
    </row>
    <row r="51" spans="8:37" x14ac:dyDescent="0.35">
      <c r="H51" s="178"/>
      <c r="I51" s="179"/>
      <c r="J51" s="178"/>
      <c r="K51" s="179"/>
      <c r="L51" s="178"/>
      <c r="M51" s="179"/>
      <c r="N51" s="178"/>
      <c r="O51" s="179"/>
      <c r="P51" s="178"/>
      <c r="Q51" s="179"/>
      <c r="R51" s="178"/>
      <c r="S51" s="179"/>
      <c r="T51" s="178"/>
      <c r="U51" s="179"/>
      <c r="V51" s="178"/>
      <c r="W51" s="179"/>
      <c r="X51" s="178"/>
      <c r="Y51" s="178"/>
      <c r="Z51" s="178"/>
      <c r="AA51" s="179"/>
      <c r="AB51" s="178"/>
      <c r="AC51" s="179"/>
      <c r="AD51" s="178"/>
      <c r="AE51" s="179"/>
      <c r="AF51" s="178"/>
      <c r="AG51" s="179"/>
      <c r="AH51" s="178"/>
      <c r="AI51" s="179"/>
      <c r="AJ51" s="178"/>
      <c r="AK51" s="179"/>
    </row>
    <row r="52" spans="8:37" x14ac:dyDescent="0.35">
      <c r="H52" s="178"/>
      <c r="I52" s="179"/>
      <c r="J52" s="178"/>
      <c r="K52" s="179"/>
      <c r="L52" s="178"/>
      <c r="M52" s="179"/>
      <c r="N52" s="178"/>
      <c r="O52" s="179"/>
      <c r="P52" s="178"/>
      <c r="Q52" s="179"/>
      <c r="R52" s="178"/>
      <c r="S52" s="179"/>
      <c r="T52" s="178"/>
      <c r="U52" s="179"/>
      <c r="V52" s="178"/>
      <c r="W52" s="179"/>
      <c r="X52" s="178"/>
      <c r="Y52" s="178"/>
      <c r="Z52" s="178"/>
      <c r="AA52" s="179"/>
      <c r="AB52" s="178"/>
      <c r="AC52" s="179"/>
      <c r="AD52" s="178"/>
      <c r="AE52" s="179"/>
      <c r="AF52" s="178"/>
      <c r="AG52" s="179"/>
      <c r="AH52" s="178"/>
      <c r="AI52" s="179"/>
      <c r="AJ52" s="178"/>
      <c r="AK52" s="179"/>
    </row>
    <row r="53" spans="8:37" x14ac:dyDescent="0.35">
      <c r="H53" s="178"/>
      <c r="I53" s="179"/>
      <c r="J53" s="178"/>
      <c r="K53" s="179"/>
      <c r="L53" s="178"/>
      <c r="M53" s="179"/>
      <c r="N53" s="178"/>
      <c r="O53" s="179"/>
      <c r="P53" s="178"/>
      <c r="Q53" s="179"/>
      <c r="R53" s="178"/>
      <c r="S53" s="179"/>
      <c r="T53" s="178"/>
      <c r="U53" s="179"/>
      <c r="V53" s="178"/>
      <c r="W53" s="179"/>
      <c r="X53" s="178"/>
      <c r="Y53" s="178"/>
      <c r="Z53" s="178"/>
      <c r="AA53" s="179"/>
      <c r="AB53" s="178"/>
      <c r="AC53" s="179"/>
      <c r="AD53" s="178"/>
      <c r="AE53" s="179"/>
      <c r="AF53" s="178"/>
      <c r="AG53" s="179"/>
      <c r="AH53" s="178"/>
      <c r="AI53" s="179"/>
      <c r="AJ53" s="178"/>
      <c r="AK53" s="179"/>
    </row>
    <row r="54" spans="8:37" x14ac:dyDescent="0.35">
      <c r="H54" s="178"/>
      <c r="I54" s="179"/>
      <c r="J54" s="178"/>
      <c r="K54" s="179"/>
      <c r="L54" s="178"/>
      <c r="M54" s="179"/>
      <c r="N54" s="178"/>
      <c r="O54" s="179"/>
      <c r="P54" s="178"/>
      <c r="Q54" s="179"/>
      <c r="R54" s="178"/>
      <c r="S54" s="179"/>
      <c r="T54" s="178"/>
      <c r="U54" s="179"/>
      <c r="V54" s="178"/>
      <c r="W54" s="179"/>
      <c r="X54" s="178"/>
      <c r="Y54" s="178"/>
      <c r="Z54" s="178"/>
      <c r="AA54" s="179"/>
      <c r="AB54" s="178"/>
      <c r="AC54" s="179"/>
      <c r="AD54" s="178"/>
      <c r="AE54" s="179"/>
      <c r="AF54" s="178"/>
      <c r="AG54" s="179"/>
      <c r="AH54" s="178"/>
      <c r="AI54" s="179"/>
      <c r="AJ54" s="178"/>
      <c r="AK54" s="179"/>
    </row>
    <row r="55" spans="8:37" x14ac:dyDescent="0.35">
      <c r="H55" s="178"/>
      <c r="I55" s="179"/>
      <c r="J55" s="178"/>
      <c r="K55" s="179"/>
      <c r="L55" s="178"/>
      <c r="M55" s="179"/>
      <c r="N55" s="178"/>
      <c r="O55" s="179"/>
      <c r="P55" s="178"/>
      <c r="Q55" s="179"/>
      <c r="R55" s="178"/>
      <c r="S55" s="179"/>
      <c r="T55" s="178"/>
      <c r="U55" s="179"/>
      <c r="V55" s="178"/>
      <c r="W55" s="179"/>
      <c r="X55" s="178"/>
      <c r="Y55" s="178"/>
      <c r="Z55" s="178"/>
      <c r="AA55" s="179"/>
      <c r="AB55" s="178"/>
      <c r="AC55" s="179"/>
      <c r="AD55" s="178"/>
      <c r="AE55" s="179"/>
      <c r="AF55" s="178"/>
      <c r="AG55" s="179"/>
      <c r="AH55" s="178"/>
      <c r="AI55" s="179"/>
      <c r="AJ55" s="178"/>
      <c r="AK55" s="179"/>
    </row>
    <row r="56" spans="8:37" x14ac:dyDescent="0.35">
      <c r="H56" s="178"/>
      <c r="I56" s="179"/>
      <c r="J56" s="178"/>
      <c r="K56" s="179"/>
      <c r="L56" s="178"/>
      <c r="M56" s="179"/>
      <c r="N56" s="178"/>
      <c r="O56" s="179"/>
      <c r="P56" s="178"/>
      <c r="Q56" s="179"/>
      <c r="R56" s="178"/>
      <c r="S56" s="179"/>
      <c r="T56" s="178"/>
      <c r="U56" s="179"/>
      <c r="V56" s="178"/>
      <c r="W56" s="179"/>
      <c r="X56" s="178"/>
      <c r="Y56" s="178"/>
      <c r="Z56" s="178"/>
      <c r="AA56" s="179"/>
      <c r="AB56" s="178"/>
      <c r="AC56" s="179"/>
      <c r="AD56" s="178"/>
      <c r="AE56" s="179"/>
      <c r="AF56" s="178"/>
      <c r="AG56" s="179"/>
      <c r="AH56" s="178"/>
      <c r="AI56" s="179"/>
      <c r="AJ56" s="178"/>
      <c r="AK56" s="179"/>
    </row>
    <row r="57" spans="8:37" x14ac:dyDescent="0.35">
      <c r="H57" s="178"/>
      <c r="I57" s="179"/>
      <c r="J57" s="178"/>
      <c r="K57" s="179"/>
      <c r="L57" s="178"/>
      <c r="M57" s="179"/>
      <c r="N57" s="178"/>
      <c r="O57" s="179"/>
      <c r="P57" s="178"/>
      <c r="Q57" s="179"/>
      <c r="R57" s="178"/>
      <c r="S57" s="179"/>
      <c r="T57" s="178"/>
      <c r="U57" s="179"/>
      <c r="V57" s="178"/>
      <c r="W57" s="179"/>
      <c r="X57" s="178"/>
      <c r="Y57" s="178"/>
      <c r="Z57" s="178"/>
      <c r="AA57" s="179"/>
      <c r="AB57" s="178"/>
      <c r="AC57" s="179"/>
      <c r="AD57" s="178"/>
      <c r="AE57" s="179"/>
      <c r="AF57" s="178"/>
      <c r="AG57" s="179"/>
      <c r="AH57" s="178"/>
      <c r="AI57" s="179"/>
      <c r="AJ57" s="178"/>
      <c r="AK57" s="179"/>
    </row>
    <row r="58" spans="8:37" x14ac:dyDescent="0.35">
      <c r="H58" s="178"/>
      <c r="I58" s="179"/>
      <c r="J58" s="178"/>
      <c r="K58" s="179"/>
      <c r="L58" s="178"/>
      <c r="M58" s="179"/>
      <c r="N58" s="178"/>
      <c r="O58" s="179"/>
      <c r="P58" s="178"/>
      <c r="Q58" s="179"/>
      <c r="R58" s="178"/>
      <c r="S58" s="179"/>
      <c r="T58" s="178"/>
      <c r="U58" s="179"/>
      <c r="V58" s="178"/>
      <c r="W58" s="179"/>
      <c r="X58" s="178"/>
      <c r="Y58" s="178"/>
      <c r="Z58" s="178"/>
      <c r="AA58" s="179"/>
      <c r="AB58" s="178"/>
      <c r="AC58" s="179"/>
      <c r="AD58" s="178"/>
      <c r="AE58" s="179"/>
      <c r="AF58" s="178"/>
      <c r="AG58" s="179"/>
      <c r="AH58" s="178"/>
      <c r="AI58" s="179"/>
      <c r="AJ58" s="178"/>
      <c r="AK58" s="179"/>
    </row>
    <row r="59" spans="8:37" x14ac:dyDescent="0.35">
      <c r="H59" s="178"/>
      <c r="I59" s="179"/>
      <c r="J59" s="178"/>
      <c r="K59" s="179"/>
      <c r="L59" s="178"/>
      <c r="M59" s="179"/>
      <c r="N59" s="178"/>
      <c r="O59" s="179"/>
      <c r="P59" s="178"/>
      <c r="Q59" s="179"/>
      <c r="R59" s="178"/>
      <c r="S59" s="179"/>
      <c r="T59" s="178"/>
      <c r="U59" s="179"/>
      <c r="V59" s="178"/>
      <c r="W59" s="179"/>
      <c r="X59" s="178"/>
      <c r="Y59" s="178"/>
      <c r="Z59" s="178"/>
      <c r="AA59" s="179"/>
      <c r="AB59" s="178"/>
      <c r="AC59" s="179"/>
      <c r="AD59" s="178"/>
      <c r="AE59" s="179"/>
      <c r="AF59" s="178"/>
      <c r="AG59" s="179"/>
      <c r="AH59" s="178"/>
      <c r="AI59" s="179"/>
      <c r="AJ59" s="178"/>
      <c r="AK59" s="179"/>
    </row>
    <row r="60" spans="8:37" x14ac:dyDescent="0.35">
      <c r="H60" s="178"/>
      <c r="I60" s="179"/>
      <c r="J60" s="178"/>
      <c r="K60" s="179"/>
      <c r="L60" s="178"/>
      <c r="M60" s="179"/>
      <c r="N60" s="178"/>
      <c r="O60" s="179"/>
      <c r="P60" s="178"/>
      <c r="Q60" s="179"/>
      <c r="R60" s="178"/>
      <c r="S60" s="179"/>
      <c r="T60" s="178"/>
      <c r="U60" s="179"/>
      <c r="V60" s="178"/>
      <c r="W60" s="179"/>
      <c r="X60" s="178"/>
      <c r="Y60" s="178"/>
      <c r="Z60" s="178"/>
      <c r="AA60" s="179"/>
      <c r="AB60" s="178"/>
      <c r="AC60" s="179"/>
      <c r="AD60" s="178"/>
      <c r="AE60" s="179"/>
      <c r="AF60" s="178"/>
      <c r="AG60" s="179"/>
      <c r="AH60" s="178"/>
      <c r="AI60" s="179"/>
      <c r="AJ60" s="178"/>
      <c r="AK60" s="179"/>
    </row>
    <row r="61" spans="8:37" x14ac:dyDescent="0.35">
      <c r="H61" s="178"/>
      <c r="I61" s="179"/>
      <c r="J61" s="178"/>
      <c r="K61" s="179"/>
      <c r="L61" s="178"/>
      <c r="M61" s="179"/>
      <c r="N61" s="178"/>
      <c r="O61" s="179"/>
      <c r="P61" s="178"/>
      <c r="Q61" s="179"/>
      <c r="R61" s="178"/>
      <c r="S61" s="179"/>
      <c r="T61" s="178"/>
      <c r="U61" s="179"/>
      <c r="V61" s="178"/>
      <c r="W61" s="179"/>
      <c r="X61" s="178"/>
      <c r="Y61" s="178"/>
      <c r="Z61" s="178"/>
      <c r="AA61" s="179"/>
      <c r="AB61" s="178"/>
      <c r="AC61" s="179"/>
      <c r="AD61" s="178"/>
      <c r="AE61" s="179"/>
      <c r="AF61" s="178"/>
      <c r="AG61" s="179"/>
      <c r="AH61" s="178"/>
      <c r="AI61" s="179"/>
      <c r="AJ61" s="178"/>
      <c r="AK61" s="179"/>
    </row>
    <row r="62" spans="8:37" x14ac:dyDescent="0.35">
      <c r="H62" s="178"/>
      <c r="I62" s="179"/>
      <c r="J62" s="178"/>
      <c r="K62" s="179"/>
      <c r="L62" s="178"/>
      <c r="M62" s="179"/>
      <c r="N62" s="178"/>
      <c r="O62" s="179"/>
      <c r="P62" s="178"/>
      <c r="Q62" s="179"/>
      <c r="R62" s="178"/>
      <c r="S62" s="179"/>
      <c r="T62" s="178"/>
      <c r="U62" s="179"/>
      <c r="V62" s="178"/>
      <c r="W62" s="179"/>
      <c r="X62" s="178"/>
      <c r="Y62" s="178"/>
      <c r="Z62" s="178"/>
      <c r="AA62" s="179"/>
      <c r="AB62" s="178"/>
      <c r="AC62" s="179"/>
      <c r="AD62" s="178"/>
      <c r="AE62" s="179"/>
      <c r="AF62" s="178"/>
      <c r="AG62" s="179"/>
      <c r="AH62" s="178"/>
      <c r="AI62" s="179"/>
      <c r="AJ62" s="178"/>
      <c r="AK62" s="179"/>
    </row>
    <row r="63" spans="8:37" x14ac:dyDescent="0.35">
      <c r="H63" s="178"/>
      <c r="I63" s="179"/>
      <c r="J63" s="178"/>
      <c r="K63" s="179"/>
      <c r="L63" s="178"/>
      <c r="M63" s="179"/>
      <c r="N63" s="178"/>
      <c r="O63" s="179"/>
      <c r="P63" s="178"/>
      <c r="Q63" s="179"/>
      <c r="R63" s="178"/>
      <c r="S63" s="179"/>
      <c r="T63" s="178"/>
      <c r="U63" s="179"/>
      <c r="V63" s="178"/>
      <c r="W63" s="179"/>
      <c r="X63" s="178"/>
      <c r="Y63" s="178"/>
      <c r="Z63" s="178"/>
      <c r="AA63" s="179"/>
      <c r="AB63" s="178"/>
      <c r="AC63" s="179"/>
      <c r="AD63" s="178"/>
      <c r="AE63" s="179"/>
      <c r="AF63" s="178"/>
      <c r="AG63" s="179"/>
      <c r="AH63" s="178"/>
      <c r="AI63" s="179"/>
      <c r="AJ63" s="178"/>
      <c r="AK63" s="179"/>
    </row>
    <row r="64" spans="8:37" x14ac:dyDescent="0.35">
      <c r="H64" s="178"/>
      <c r="I64" s="179"/>
      <c r="J64" s="178"/>
      <c r="K64" s="179"/>
      <c r="L64" s="178"/>
      <c r="M64" s="179"/>
      <c r="N64" s="178"/>
      <c r="O64" s="179"/>
      <c r="P64" s="178"/>
      <c r="Q64" s="179"/>
      <c r="R64" s="178"/>
      <c r="S64" s="179"/>
      <c r="T64" s="178"/>
      <c r="U64" s="179"/>
      <c r="V64" s="178"/>
      <c r="W64" s="179"/>
      <c r="X64" s="178"/>
      <c r="Y64" s="178"/>
      <c r="Z64" s="178"/>
      <c r="AA64" s="179"/>
      <c r="AB64" s="178"/>
      <c r="AC64" s="179"/>
      <c r="AD64" s="178"/>
      <c r="AE64" s="179"/>
      <c r="AF64" s="178"/>
      <c r="AG64" s="179"/>
      <c r="AH64" s="178"/>
      <c r="AI64" s="179"/>
      <c r="AJ64" s="178"/>
      <c r="AK64" s="179"/>
    </row>
    <row r="65" spans="8:37" x14ac:dyDescent="0.35">
      <c r="H65" s="178"/>
      <c r="I65" s="179"/>
      <c r="J65" s="178"/>
      <c r="K65" s="179"/>
      <c r="L65" s="178"/>
      <c r="M65" s="179"/>
      <c r="N65" s="178"/>
      <c r="O65" s="179"/>
      <c r="P65" s="178"/>
      <c r="Q65" s="179"/>
      <c r="R65" s="178"/>
      <c r="S65" s="179"/>
      <c r="T65" s="178"/>
      <c r="U65" s="179"/>
      <c r="V65" s="178"/>
      <c r="W65" s="179"/>
      <c r="X65" s="178"/>
      <c r="Y65" s="178"/>
      <c r="Z65" s="178"/>
      <c r="AA65" s="179"/>
      <c r="AB65" s="178"/>
      <c r="AC65" s="179"/>
      <c r="AD65" s="178"/>
      <c r="AE65" s="179"/>
      <c r="AF65" s="178"/>
      <c r="AG65" s="179"/>
      <c r="AH65" s="178"/>
      <c r="AI65" s="179"/>
      <c r="AJ65" s="178"/>
      <c r="AK65" s="179"/>
    </row>
    <row r="66" spans="8:37" x14ac:dyDescent="0.35">
      <c r="H66" s="178"/>
      <c r="I66" s="179"/>
      <c r="J66" s="178"/>
      <c r="K66" s="179"/>
      <c r="L66" s="178"/>
      <c r="M66" s="179"/>
      <c r="N66" s="178"/>
      <c r="O66" s="179"/>
      <c r="P66" s="178"/>
      <c r="Q66" s="179"/>
      <c r="R66" s="178"/>
      <c r="S66" s="179"/>
      <c r="T66" s="178"/>
      <c r="U66" s="179"/>
      <c r="V66" s="178"/>
      <c r="W66" s="179"/>
      <c r="X66" s="178"/>
      <c r="Y66" s="178"/>
      <c r="Z66" s="178"/>
      <c r="AA66" s="179"/>
      <c r="AB66" s="178"/>
      <c r="AC66" s="179"/>
      <c r="AD66" s="178"/>
      <c r="AE66" s="179"/>
      <c r="AF66" s="178"/>
      <c r="AG66" s="179"/>
      <c r="AH66" s="178"/>
      <c r="AI66" s="179"/>
      <c r="AJ66" s="178"/>
      <c r="AK66" s="179"/>
    </row>
    <row r="67" spans="8:37" x14ac:dyDescent="0.35">
      <c r="H67" s="178"/>
      <c r="I67" s="179"/>
      <c r="J67" s="178"/>
      <c r="K67" s="179"/>
      <c r="L67" s="178"/>
      <c r="M67" s="179"/>
      <c r="N67" s="178"/>
      <c r="O67" s="179"/>
      <c r="P67" s="178"/>
      <c r="Q67" s="179"/>
      <c r="R67" s="178"/>
      <c r="S67" s="179"/>
      <c r="T67" s="178"/>
      <c r="U67" s="179"/>
      <c r="V67" s="178"/>
      <c r="W67" s="179"/>
      <c r="X67" s="178"/>
      <c r="Y67" s="178"/>
      <c r="Z67" s="178"/>
      <c r="AA67" s="179"/>
      <c r="AB67" s="178"/>
      <c r="AC67" s="179"/>
      <c r="AD67" s="178"/>
      <c r="AE67" s="179"/>
      <c r="AF67" s="178"/>
      <c r="AG67" s="179"/>
      <c r="AH67" s="178"/>
      <c r="AI67" s="179"/>
      <c r="AJ67" s="178"/>
      <c r="AK67" s="179"/>
    </row>
    <row r="68" spans="8:37" x14ac:dyDescent="0.35">
      <c r="H68" s="178"/>
      <c r="I68" s="179"/>
      <c r="J68" s="178"/>
      <c r="K68" s="179"/>
      <c r="L68" s="178"/>
      <c r="M68" s="179"/>
      <c r="N68" s="178"/>
      <c r="O68" s="179"/>
      <c r="P68" s="178"/>
      <c r="Q68" s="179"/>
      <c r="R68" s="178"/>
      <c r="S68" s="179"/>
      <c r="T68" s="178"/>
      <c r="U68" s="179"/>
      <c r="V68" s="178"/>
      <c r="W68" s="179"/>
      <c r="X68" s="178"/>
      <c r="Y68" s="178"/>
      <c r="Z68" s="178"/>
      <c r="AA68" s="179"/>
      <c r="AB68" s="178"/>
      <c r="AC68" s="179"/>
      <c r="AD68" s="178"/>
      <c r="AE68" s="179"/>
      <c r="AF68" s="178"/>
      <c r="AG68" s="179"/>
      <c r="AH68" s="178"/>
      <c r="AI68" s="179"/>
      <c r="AJ68" s="178"/>
      <c r="AK68" s="179"/>
    </row>
    <row r="69" spans="8:37" x14ac:dyDescent="0.35">
      <c r="H69" s="178"/>
      <c r="I69" s="179"/>
      <c r="J69" s="178"/>
      <c r="K69" s="179"/>
      <c r="L69" s="178"/>
      <c r="M69" s="179"/>
      <c r="N69" s="178"/>
      <c r="O69" s="179"/>
      <c r="P69" s="178"/>
      <c r="Q69" s="179"/>
      <c r="R69" s="178"/>
      <c r="S69" s="179"/>
      <c r="T69" s="178"/>
      <c r="U69" s="179"/>
      <c r="V69" s="178"/>
      <c r="W69" s="179"/>
      <c r="X69" s="178"/>
      <c r="Y69" s="178"/>
      <c r="Z69" s="178"/>
      <c r="AA69" s="179"/>
      <c r="AB69" s="178"/>
      <c r="AC69" s="179"/>
      <c r="AD69" s="178"/>
      <c r="AE69" s="179"/>
      <c r="AF69" s="178"/>
      <c r="AG69" s="179"/>
      <c r="AH69" s="178"/>
      <c r="AI69" s="179"/>
      <c r="AJ69" s="178"/>
      <c r="AK69" s="179"/>
    </row>
    <row r="70" spans="8:37" x14ac:dyDescent="0.35">
      <c r="H70" s="178"/>
      <c r="I70" s="179"/>
      <c r="J70" s="178"/>
      <c r="K70" s="179"/>
      <c r="L70" s="178"/>
      <c r="M70" s="179"/>
      <c r="N70" s="178"/>
      <c r="O70" s="179"/>
      <c r="P70" s="178"/>
      <c r="Q70" s="179"/>
      <c r="R70" s="178"/>
      <c r="S70" s="179"/>
      <c r="T70" s="178"/>
      <c r="U70" s="179"/>
      <c r="V70" s="178"/>
      <c r="W70" s="179"/>
      <c r="X70" s="178"/>
      <c r="Y70" s="178"/>
      <c r="Z70" s="178"/>
      <c r="AA70" s="179"/>
      <c r="AB70" s="178"/>
      <c r="AC70" s="179"/>
      <c r="AD70" s="178"/>
      <c r="AE70" s="179"/>
      <c r="AF70" s="178"/>
      <c r="AG70" s="179"/>
      <c r="AH70" s="178"/>
      <c r="AI70" s="179"/>
      <c r="AJ70" s="178"/>
      <c r="AK70" s="179"/>
    </row>
    <row r="71" spans="8:37" x14ac:dyDescent="0.35">
      <c r="H71" s="178"/>
      <c r="I71" s="179"/>
      <c r="J71" s="178"/>
      <c r="K71" s="179"/>
      <c r="L71" s="178"/>
      <c r="M71" s="179"/>
      <c r="N71" s="178"/>
      <c r="O71" s="179"/>
      <c r="P71" s="178"/>
      <c r="Q71" s="179"/>
      <c r="R71" s="178"/>
      <c r="S71" s="179"/>
      <c r="T71" s="178"/>
      <c r="U71" s="179"/>
      <c r="V71" s="178"/>
      <c r="W71" s="179"/>
      <c r="X71" s="178"/>
      <c r="Y71" s="178"/>
      <c r="Z71" s="178"/>
      <c r="AA71" s="179"/>
      <c r="AB71" s="178"/>
      <c r="AC71" s="179"/>
      <c r="AD71" s="178"/>
      <c r="AE71" s="179"/>
      <c r="AF71" s="178"/>
      <c r="AG71" s="179"/>
      <c r="AH71" s="178"/>
      <c r="AI71" s="179"/>
      <c r="AJ71" s="178"/>
      <c r="AK71" s="179"/>
    </row>
    <row r="72" spans="8:37" x14ac:dyDescent="0.35">
      <c r="H72" s="178"/>
      <c r="I72" s="179"/>
      <c r="J72" s="178"/>
      <c r="K72" s="179"/>
      <c r="L72" s="178"/>
      <c r="M72" s="179"/>
      <c r="N72" s="178"/>
      <c r="O72" s="179"/>
      <c r="P72" s="178"/>
      <c r="Q72" s="179"/>
      <c r="R72" s="178"/>
      <c r="S72" s="179"/>
      <c r="T72" s="178"/>
      <c r="U72" s="179"/>
      <c r="V72" s="178"/>
      <c r="W72" s="179"/>
      <c r="X72" s="178"/>
      <c r="Y72" s="178"/>
      <c r="Z72" s="178"/>
      <c r="AA72" s="179"/>
      <c r="AB72" s="178"/>
      <c r="AC72" s="179"/>
      <c r="AD72" s="178"/>
      <c r="AE72" s="179"/>
      <c r="AF72" s="178"/>
      <c r="AG72" s="179"/>
      <c r="AH72" s="178"/>
      <c r="AI72" s="179"/>
      <c r="AJ72" s="178"/>
      <c r="AK72" s="179"/>
    </row>
    <row r="73" spans="8:37" x14ac:dyDescent="0.35">
      <c r="H73" s="178"/>
      <c r="I73" s="179"/>
      <c r="J73" s="178"/>
      <c r="K73" s="179"/>
      <c r="L73" s="178"/>
      <c r="M73" s="179"/>
      <c r="N73" s="178"/>
      <c r="O73" s="179"/>
      <c r="P73" s="178"/>
      <c r="Q73" s="179"/>
      <c r="R73" s="178"/>
      <c r="S73" s="179"/>
      <c r="T73" s="178"/>
      <c r="U73" s="179"/>
      <c r="V73" s="178"/>
      <c r="W73" s="179"/>
      <c r="X73" s="178"/>
      <c r="Y73" s="178"/>
      <c r="Z73" s="178"/>
      <c r="AA73" s="179"/>
      <c r="AB73" s="178"/>
      <c r="AC73" s="179"/>
      <c r="AD73" s="178"/>
      <c r="AE73" s="179"/>
      <c r="AF73" s="178"/>
      <c r="AG73" s="179"/>
      <c r="AH73" s="178"/>
      <c r="AI73" s="179"/>
      <c r="AJ73" s="178"/>
      <c r="AK73" s="179"/>
    </row>
    <row r="74" spans="8:37" x14ac:dyDescent="0.35">
      <c r="H74" s="178"/>
      <c r="I74" s="179"/>
      <c r="J74" s="178"/>
      <c r="K74" s="179"/>
      <c r="L74" s="178"/>
      <c r="M74" s="179"/>
      <c r="N74" s="178"/>
      <c r="O74" s="179"/>
      <c r="P74" s="178"/>
      <c r="Q74" s="179"/>
      <c r="R74" s="178"/>
      <c r="S74" s="179"/>
      <c r="T74" s="178"/>
      <c r="U74" s="179"/>
      <c r="V74" s="178"/>
      <c r="W74" s="179"/>
      <c r="X74" s="178"/>
      <c r="Y74" s="178"/>
      <c r="Z74" s="178"/>
      <c r="AA74" s="179"/>
      <c r="AB74" s="178"/>
      <c r="AC74" s="179"/>
      <c r="AD74" s="178"/>
      <c r="AE74" s="179"/>
      <c r="AF74" s="178"/>
      <c r="AG74" s="179"/>
      <c r="AH74" s="178"/>
      <c r="AI74" s="179"/>
      <c r="AJ74" s="178"/>
      <c r="AK74" s="179"/>
    </row>
    <row r="75" spans="8:37" x14ac:dyDescent="0.35">
      <c r="H75" s="178"/>
      <c r="I75" s="179"/>
      <c r="J75" s="178"/>
      <c r="K75" s="179"/>
      <c r="L75" s="178"/>
      <c r="M75" s="179"/>
      <c r="N75" s="178"/>
      <c r="O75" s="179"/>
      <c r="P75" s="178"/>
      <c r="Q75" s="179"/>
      <c r="R75" s="178"/>
      <c r="S75" s="179"/>
      <c r="T75" s="178"/>
      <c r="U75" s="179"/>
      <c r="V75" s="178"/>
      <c r="W75" s="179"/>
      <c r="X75" s="178"/>
      <c r="Y75" s="178"/>
      <c r="Z75" s="178"/>
      <c r="AA75" s="179"/>
      <c r="AB75" s="178"/>
      <c r="AC75" s="179"/>
      <c r="AD75" s="178"/>
      <c r="AE75" s="179"/>
      <c r="AF75" s="178"/>
      <c r="AG75" s="179"/>
      <c r="AH75" s="178"/>
      <c r="AI75" s="179"/>
      <c r="AJ75" s="178"/>
      <c r="AK75" s="179"/>
    </row>
    <row r="76" spans="8:37" x14ac:dyDescent="0.35">
      <c r="H76" s="178"/>
      <c r="I76" s="179"/>
      <c r="J76" s="178"/>
      <c r="K76" s="179"/>
      <c r="L76" s="178"/>
      <c r="M76" s="179"/>
      <c r="N76" s="178"/>
      <c r="O76" s="179"/>
      <c r="P76" s="178"/>
      <c r="Q76" s="179"/>
      <c r="R76" s="178"/>
      <c r="S76" s="179"/>
      <c r="T76" s="178"/>
      <c r="U76" s="179"/>
      <c r="V76" s="178"/>
      <c r="W76" s="179"/>
      <c r="X76" s="178"/>
      <c r="Y76" s="178"/>
      <c r="Z76" s="178"/>
      <c r="AA76" s="179"/>
      <c r="AB76" s="178"/>
      <c r="AC76" s="179"/>
      <c r="AD76" s="178"/>
      <c r="AE76" s="179"/>
      <c r="AF76" s="178"/>
      <c r="AG76" s="179"/>
      <c r="AH76" s="178"/>
      <c r="AI76" s="179"/>
      <c r="AJ76" s="178"/>
      <c r="AK76" s="179"/>
    </row>
    <row r="77" spans="8:37" x14ac:dyDescent="0.35">
      <c r="H77" s="178"/>
      <c r="I77" s="179"/>
      <c r="J77" s="178"/>
      <c r="K77" s="179"/>
      <c r="L77" s="178"/>
      <c r="M77" s="179"/>
      <c r="N77" s="178"/>
      <c r="O77" s="179"/>
      <c r="P77" s="178"/>
      <c r="Q77" s="179"/>
      <c r="R77" s="178"/>
      <c r="S77" s="179"/>
      <c r="T77" s="178"/>
      <c r="U77" s="179"/>
      <c r="V77" s="178"/>
      <c r="W77" s="179"/>
      <c r="X77" s="178"/>
      <c r="Y77" s="178"/>
      <c r="Z77" s="178"/>
      <c r="AA77" s="179"/>
      <c r="AB77" s="178"/>
      <c r="AC77" s="179"/>
      <c r="AD77" s="178"/>
      <c r="AE77" s="179"/>
      <c r="AF77" s="178"/>
      <c r="AG77" s="179"/>
      <c r="AH77" s="178"/>
      <c r="AI77" s="179"/>
      <c r="AJ77" s="178"/>
      <c r="AK77" s="179"/>
    </row>
    <row r="78" spans="8:37" x14ac:dyDescent="0.35">
      <c r="H78" s="178"/>
      <c r="I78" s="179"/>
      <c r="J78" s="178"/>
      <c r="K78" s="179"/>
      <c r="L78" s="178"/>
      <c r="M78" s="179"/>
      <c r="N78" s="178"/>
      <c r="O78" s="179"/>
      <c r="P78" s="178"/>
      <c r="Q78" s="179"/>
      <c r="R78" s="178"/>
      <c r="S78" s="179"/>
      <c r="T78" s="178"/>
      <c r="U78" s="179"/>
      <c r="V78" s="178"/>
      <c r="W78" s="179"/>
      <c r="X78" s="178"/>
      <c r="Y78" s="178"/>
      <c r="Z78" s="178"/>
      <c r="AA78" s="179"/>
      <c r="AB78" s="178"/>
      <c r="AC78" s="179"/>
      <c r="AD78" s="178"/>
      <c r="AE78" s="179"/>
      <c r="AF78" s="178"/>
      <c r="AG78" s="179"/>
      <c r="AH78" s="178"/>
      <c r="AI78" s="179"/>
      <c r="AJ78" s="178"/>
      <c r="AK78" s="179"/>
    </row>
    <row r="79" spans="8:37" x14ac:dyDescent="0.35">
      <c r="H79" s="178"/>
      <c r="I79" s="179"/>
      <c r="J79" s="178"/>
      <c r="K79" s="179"/>
      <c r="L79" s="178"/>
      <c r="M79" s="179"/>
      <c r="N79" s="178"/>
      <c r="O79" s="179"/>
      <c r="P79" s="178"/>
      <c r="Q79" s="179"/>
      <c r="R79" s="178"/>
      <c r="S79" s="179"/>
      <c r="T79" s="178"/>
      <c r="U79" s="179"/>
      <c r="V79" s="178"/>
      <c r="W79" s="179"/>
      <c r="X79" s="178"/>
      <c r="Y79" s="178"/>
      <c r="Z79" s="178"/>
      <c r="AA79" s="179"/>
      <c r="AB79" s="178"/>
      <c r="AC79" s="179"/>
      <c r="AD79" s="178"/>
      <c r="AE79" s="179"/>
      <c r="AF79" s="178"/>
      <c r="AG79" s="179"/>
      <c r="AH79" s="178"/>
      <c r="AI79" s="179"/>
      <c r="AJ79" s="178"/>
      <c r="AK79" s="179"/>
    </row>
    <row r="80" spans="8:37" x14ac:dyDescent="0.35">
      <c r="H80" s="178"/>
      <c r="I80" s="179"/>
      <c r="J80" s="178"/>
      <c r="K80" s="179"/>
      <c r="L80" s="178"/>
      <c r="M80" s="179"/>
      <c r="N80" s="178"/>
      <c r="O80" s="179"/>
      <c r="P80" s="178"/>
      <c r="Q80" s="179"/>
      <c r="R80" s="178"/>
      <c r="S80" s="179"/>
      <c r="T80" s="178"/>
      <c r="U80" s="179"/>
      <c r="V80" s="178"/>
      <c r="W80" s="179"/>
      <c r="X80" s="178"/>
      <c r="Y80" s="178"/>
      <c r="Z80" s="178"/>
      <c r="AA80" s="179"/>
      <c r="AB80" s="178"/>
      <c r="AC80" s="179"/>
      <c r="AD80" s="178"/>
      <c r="AE80" s="179"/>
      <c r="AF80" s="178"/>
      <c r="AG80" s="179"/>
      <c r="AH80" s="178"/>
      <c r="AI80" s="179"/>
      <c r="AJ80" s="178"/>
      <c r="AK80" s="179"/>
    </row>
    <row r="81" spans="8:37" x14ac:dyDescent="0.35">
      <c r="H81" s="178"/>
      <c r="I81" s="179"/>
      <c r="J81" s="178"/>
      <c r="K81" s="179"/>
      <c r="L81" s="178"/>
      <c r="M81" s="179"/>
      <c r="N81" s="178"/>
      <c r="O81" s="179"/>
      <c r="P81" s="178"/>
      <c r="Q81" s="179"/>
      <c r="R81" s="178"/>
      <c r="S81" s="179"/>
      <c r="T81" s="178"/>
      <c r="U81" s="179"/>
      <c r="V81" s="178"/>
      <c r="W81" s="179"/>
      <c r="X81" s="178"/>
      <c r="Y81" s="178"/>
      <c r="Z81" s="178"/>
      <c r="AA81" s="179"/>
      <c r="AB81" s="178"/>
      <c r="AC81" s="179"/>
      <c r="AD81" s="178"/>
      <c r="AE81" s="179"/>
      <c r="AF81" s="178"/>
      <c r="AG81" s="179"/>
      <c r="AH81" s="178"/>
      <c r="AI81" s="179"/>
      <c r="AJ81" s="178"/>
      <c r="AK81" s="179"/>
    </row>
    <row r="82" spans="8:37" x14ac:dyDescent="0.35">
      <c r="H82" s="178"/>
      <c r="I82" s="179"/>
      <c r="J82" s="178"/>
      <c r="K82" s="179"/>
      <c r="L82" s="178"/>
      <c r="M82" s="179"/>
      <c r="N82" s="178"/>
      <c r="O82" s="179"/>
      <c r="P82" s="178"/>
      <c r="Q82" s="179"/>
      <c r="R82" s="178"/>
      <c r="S82" s="179"/>
      <c r="T82" s="178"/>
      <c r="U82" s="179"/>
      <c r="V82" s="178"/>
      <c r="W82" s="179"/>
      <c r="X82" s="178"/>
      <c r="Y82" s="178"/>
      <c r="Z82" s="178"/>
      <c r="AA82" s="179"/>
      <c r="AB82" s="178"/>
      <c r="AC82" s="179"/>
      <c r="AD82" s="178"/>
      <c r="AE82" s="179"/>
      <c r="AF82" s="178"/>
      <c r="AG82" s="179"/>
      <c r="AH82" s="178"/>
      <c r="AI82" s="179"/>
      <c r="AJ82" s="178"/>
      <c r="AK82" s="179"/>
    </row>
    <row r="83" spans="8:37" x14ac:dyDescent="0.35">
      <c r="H83" s="178"/>
      <c r="I83" s="179"/>
      <c r="J83" s="178"/>
      <c r="K83" s="179"/>
      <c r="L83" s="178"/>
      <c r="M83" s="179"/>
      <c r="N83" s="178"/>
      <c r="O83" s="179"/>
      <c r="P83" s="178"/>
      <c r="Q83" s="179"/>
      <c r="R83" s="178"/>
      <c r="S83" s="179"/>
      <c r="T83" s="178"/>
      <c r="U83" s="179"/>
      <c r="V83" s="178"/>
      <c r="W83" s="179"/>
      <c r="X83" s="178"/>
      <c r="Y83" s="178"/>
      <c r="Z83" s="178"/>
      <c r="AA83" s="179"/>
      <c r="AB83" s="178"/>
      <c r="AC83" s="179"/>
      <c r="AD83" s="178"/>
      <c r="AE83" s="179"/>
      <c r="AF83" s="178"/>
      <c r="AG83" s="179"/>
      <c r="AH83" s="178"/>
      <c r="AI83" s="179"/>
      <c r="AJ83" s="178"/>
      <c r="AK83" s="179"/>
    </row>
    <row r="84" spans="8:37" x14ac:dyDescent="0.35">
      <c r="H84" s="178"/>
      <c r="I84" s="179"/>
      <c r="J84" s="178"/>
      <c r="K84" s="179"/>
      <c r="L84" s="178"/>
      <c r="M84" s="179"/>
      <c r="N84" s="178"/>
      <c r="O84" s="179"/>
      <c r="P84" s="178"/>
      <c r="Q84" s="179"/>
      <c r="R84" s="178"/>
      <c r="S84" s="179"/>
      <c r="T84" s="178"/>
      <c r="U84" s="179"/>
      <c r="V84" s="178"/>
      <c r="W84" s="179"/>
      <c r="X84" s="178"/>
      <c r="Y84" s="178"/>
      <c r="Z84" s="178"/>
      <c r="AA84" s="179"/>
      <c r="AB84" s="178"/>
      <c r="AC84" s="179"/>
      <c r="AD84" s="178"/>
      <c r="AE84" s="179"/>
      <c r="AF84" s="178"/>
      <c r="AG84" s="179"/>
      <c r="AH84" s="178"/>
      <c r="AI84" s="179"/>
      <c r="AJ84" s="178"/>
      <c r="AK84" s="179"/>
    </row>
    <row r="85" spans="8:37" x14ac:dyDescent="0.35">
      <c r="H85" s="178"/>
      <c r="I85" s="179"/>
      <c r="J85" s="178"/>
      <c r="K85" s="179"/>
      <c r="L85" s="178"/>
      <c r="M85" s="179"/>
      <c r="N85" s="178"/>
      <c r="O85" s="179"/>
      <c r="P85" s="178"/>
      <c r="Q85" s="179"/>
      <c r="R85" s="178"/>
      <c r="S85" s="179"/>
      <c r="T85" s="178"/>
      <c r="U85" s="179"/>
      <c r="V85" s="178"/>
      <c r="W85" s="179"/>
      <c r="X85" s="178"/>
      <c r="Y85" s="178"/>
      <c r="Z85" s="178"/>
      <c r="AA85" s="179"/>
      <c r="AB85" s="178"/>
      <c r="AC85" s="179"/>
      <c r="AD85" s="178"/>
      <c r="AE85" s="179"/>
      <c r="AF85" s="178"/>
      <c r="AG85" s="179"/>
      <c r="AH85" s="178"/>
      <c r="AI85" s="179"/>
      <c r="AJ85" s="178"/>
      <c r="AK85" s="179"/>
    </row>
    <row r="86" spans="8:37" x14ac:dyDescent="0.35">
      <c r="H86" s="178"/>
      <c r="I86" s="179"/>
      <c r="J86" s="178"/>
      <c r="K86" s="179"/>
      <c r="L86" s="178"/>
      <c r="M86" s="179"/>
      <c r="N86" s="178"/>
      <c r="O86" s="179"/>
      <c r="P86" s="178"/>
      <c r="Q86" s="179"/>
      <c r="R86" s="178"/>
      <c r="S86" s="179"/>
      <c r="T86" s="178"/>
      <c r="U86" s="179"/>
      <c r="V86" s="178"/>
      <c r="W86" s="179"/>
      <c r="X86" s="178"/>
      <c r="Y86" s="178"/>
      <c r="Z86" s="178"/>
      <c r="AA86" s="179"/>
      <c r="AB86" s="178"/>
      <c r="AC86" s="179"/>
      <c r="AD86" s="178"/>
      <c r="AE86" s="179"/>
      <c r="AF86" s="178"/>
      <c r="AG86" s="179"/>
      <c r="AH86" s="178"/>
      <c r="AI86" s="179"/>
      <c r="AJ86" s="178"/>
      <c r="AK86" s="179"/>
    </row>
    <row r="87" spans="8:37" x14ac:dyDescent="0.35">
      <c r="H87" s="178"/>
      <c r="I87" s="179"/>
      <c r="J87" s="178"/>
      <c r="K87" s="179"/>
      <c r="L87" s="178"/>
      <c r="M87" s="179"/>
      <c r="N87" s="178"/>
      <c r="O87" s="179"/>
      <c r="P87" s="178"/>
      <c r="Q87" s="179"/>
      <c r="R87" s="178"/>
      <c r="S87" s="179"/>
      <c r="T87" s="178"/>
      <c r="U87" s="179"/>
      <c r="V87" s="178"/>
      <c r="W87" s="179"/>
      <c r="X87" s="178"/>
      <c r="Y87" s="178"/>
      <c r="Z87" s="178"/>
      <c r="AA87" s="179"/>
      <c r="AB87" s="178"/>
      <c r="AC87" s="179"/>
      <c r="AD87" s="178"/>
      <c r="AE87" s="179"/>
      <c r="AF87" s="178"/>
      <c r="AG87" s="179"/>
      <c r="AH87" s="178"/>
      <c r="AI87" s="179"/>
      <c r="AJ87" s="178"/>
      <c r="AK87" s="179"/>
    </row>
    <row r="88" spans="8:37" x14ac:dyDescent="0.35">
      <c r="H88" s="178"/>
      <c r="I88" s="179"/>
      <c r="J88" s="178"/>
      <c r="K88" s="179"/>
      <c r="L88" s="178"/>
      <c r="M88" s="179"/>
      <c r="N88" s="178"/>
      <c r="O88" s="179"/>
      <c r="P88" s="178"/>
      <c r="Q88" s="179"/>
      <c r="R88" s="178"/>
      <c r="S88" s="179"/>
      <c r="T88" s="178"/>
      <c r="U88" s="179"/>
      <c r="V88" s="178"/>
      <c r="W88" s="179"/>
      <c r="X88" s="178"/>
      <c r="Y88" s="178"/>
      <c r="Z88" s="178"/>
      <c r="AA88" s="179"/>
      <c r="AB88" s="178"/>
      <c r="AC88" s="179"/>
      <c r="AD88" s="178"/>
      <c r="AE88" s="179"/>
      <c r="AF88" s="178"/>
      <c r="AG88" s="179"/>
      <c r="AH88" s="178"/>
      <c r="AI88" s="179"/>
      <c r="AJ88" s="178"/>
      <c r="AK88" s="179"/>
    </row>
    <row r="89" spans="8:37" x14ac:dyDescent="0.35">
      <c r="H89" s="178"/>
      <c r="I89" s="179"/>
      <c r="J89" s="178"/>
      <c r="K89" s="179"/>
      <c r="L89" s="178"/>
      <c r="M89" s="179"/>
      <c r="N89" s="178"/>
      <c r="O89" s="179"/>
      <c r="P89" s="178"/>
      <c r="Q89" s="179"/>
      <c r="R89" s="178"/>
      <c r="S89" s="179"/>
      <c r="T89" s="178"/>
      <c r="U89" s="179"/>
      <c r="V89" s="178"/>
      <c r="W89" s="179"/>
      <c r="X89" s="178"/>
      <c r="Y89" s="178"/>
      <c r="Z89" s="178"/>
      <c r="AA89" s="179"/>
      <c r="AB89" s="178"/>
      <c r="AC89" s="179"/>
      <c r="AD89" s="178"/>
      <c r="AE89" s="179"/>
      <c r="AF89" s="178"/>
      <c r="AG89" s="179"/>
      <c r="AH89" s="178"/>
      <c r="AI89" s="179"/>
      <c r="AJ89" s="178"/>
      <c r="AK89" s="179"/>
    </row>
    <row r="90" spans="8:37" x14ac:dyDescent="0.35">
      <c r="H90" s="178"/>
      <c r="I90" s="179"/>
      <c r="J90" s="178"/>
      <c r="K90" s="179"/>
      <c r="L90" s="178"/>
      <c r="M90" s="179"/>
      <c r="N90" s="178"/>
      <c r="O90" s="179"/>
      <c r="P90" s="178"/>
      <c r="Q90" s="179"/>
      <c r="R90" s="178"/>
      <c r="S90" s="179"/>
      <c r="T90" s="178"/>
      <c r="U90" s="179"/>
      <c r="V90" s="178"/>
      <c r="W90" s="179"/>
      <c r="X90" s="178"/>
      <c r="Y90" s="178"/>
      <c r="Z90" s="178"/>
      <c r="AA90" s="179"/>
      <c r="AB90" s="178"/>
      <c r="AC90" s="179"/>
      <c r="AD90" s="178"/>
      <c r="AE90" s="179"/>
      <c r="AF90" s="178"/>
      <c r="AG90" s="179"/>
      <c r="AH90" s="178"/>
      <c r="AI90" s="179"/>
      <c r="AJ90" s="178"/>
      <c r="AK90" s="179"/>
    </row>
    <row r="91" spans="8:37" x14ac:dyDescent="0.35">
      <c r="H91" s="178"/>
      <c r="I91" s="179"/>
      <c r="J91" s="178"/>
      <c r="K91" s="179"/>
      <c r="L91" s="178"/>
      <c r="M91" s="179"/>
      <c r="N91" s="178"/>
      <c r="O91" s="179"/>
      <c r="P91" s="178"/>
      <c r="Q91" s="179"/>
      <c r="R91" s="178"/>
      <c r="S91" s="179"/>
      <c r="T91" s="178"/>
      <c r="U91" s="179"/>
      <c r="V91" s="178"/>
      <c r="W91" s="179"/>
      <c r="X91" s="178"/>
      <c r="Y91" s="178"/>
      <c r="Z91" s="178"/>
      <c r="AA91" s="179"/>
      <c r="AB91" s="178"/>
      <c r="AC91" s="179"/>
      <c r="AD91" s="178"/>
      <c r="AE91" s="179"/>
      <c r="AF91" s="178"/>
      <c r="AG91" s="179"/>
      <c r="AH91" s="178"/>
      <c r="AI91" s="179"/>
      <c r="AJ91" s="178"/>
      <c r="AK91" s="179"/>
    </row>
    <row r="92" spans="8:37" x14ac:dyDescent="0.35">
      <c r="H92" s="178"/>
      <c r="I92" s="179"/>
      <c r="J92" s="178"/>
      <c r="K92" s="179"/>
      <c r="L92" s="178"/>
      <c r="M92" s="179"/>
      <c r="N92" s="178"/>
      <c r="O92" s="179"/>
      <c r="P92" s="178"/>
      <c r="Q92" s="179"/>
      <c r="R92" s="178"/>
      <c r="S92" s="179"/>
      <c r="T92" s="178"/>
      <c r="U92" s="179"/>
      <c r="V92" s="178"/>
      <c r="W92" s="179"/>
      <c r="X92" s="178"/>
      <c r="Y92" s="178"/>
      <c r="Z92" s="178"/>
      <c r="AA92" s="179"/>
      <c r="AB92" s="178"/>
      <c r="AC92" s="179"/>
      <c r="AD92" s="178"/>
      <c r="AE92" s="179"/>
      <c r="AF92" s="178"/>
      <c r="AG92" s="179"/>
      <c r="AH92" s="178"/>
      <c r="AI92" s="179"/>
      <c r="AJ92" s="178"/>
      <c r="AK92" s="179"/>
    </row>
    <row r="93" spans="8:37" x14ac:dyDescent="0.35">
      <c r="H93" s="178"/>
      <c r="I93" s="179"/>
      <c r="J93" s="178"/>
      <c r="K93" s="179"/>
      <c r="L93" s="178"/>
      <c r="M93" s="179"/>
      <c r="N93" s="178"/>
      <c r="O93" s="179"/>
      <c r="P93" s="178"/>
      <c r="Q93" s="179"/>
      <c r="R93" s="178"/>
      <c r="S93" s="179"/>
      <c r="T93" s="178"/>
      <c r="U93" s="179"/>
      <c r="V93" s="178"/>
      <c r="W93" s="179"/>
      <c r="X93" s="178"/>
      <c r="Y93" s="178"/>
      <c r="Z93" s="178"/>
      <c r="AA93" s="179"/>
      <c r="AB93" s="178"/>
      <c r="AC93" s="179"/>
      <c r="AD93" s="178"/>
      <c r="AE93" s="179"/>
      <c r="AF93" s="178"/>
      <c r="AG93" s="179"/>
      <c r="AH93" s="178"/>
      <c r="AI93" s="179"/>
      <c r="AJ93" s="178"/>
      <c r="AK93" s="179"/>
    </row>
    <row r="94" spans="8:37" x14ac:dyDescent="0.35">
      <c r="H94" s="178"/>
      <c r="I94" s="179"/>
      <c r="J94" s="178"/>
      <c r="K94" s="179"/>
      <c r="L94" s="178"/>
      <c r="M94" s="179"/>
      <c r="N94" s="178"/>
      <c r="O94" s="179"/>
      <c r="P94" s="178"/>
      <c r="Q94" s="179"/>
      <c r="R94" s="178"/>
      <c r="S94" s="179"/>
      <c r="T94" s="178"/>
      <c r="U94" s="179"/>
      <c r="V94" s="178"/>
      <c r="W94" s="179"/>
      <c r="X94" s="178"/>
      <c r="Y94" s="178"/>
      <c r="Z94" s="178"/>
      <c r="AA94" s="179"/>
      <c r="AB94" s="178"/>
      <c r="AC94" s="179"/>
      <c r="AD94" s="178"/>
      <c r="AE94" s="179"/>
      <c r="AF94" s="178"/>
      <c r="AG94" s="179"/>
      <c r="AH94" s="178"/>
      <c r="AI94" s="179"/>
      <c r="AJ94" s="178"/>
      <c r="AK94" s="179"/>
    </row>
    <row r="95" spans="8:37" x14ac:dyDescent="0.35">
      <c r="H95" s="178"/>
      <c r="I95" s="179"/>
      <c r="J95" s="178"/>
      <c r="K95" s="179"/>
      <c r="L95" s="178"/>
      <c r="M95" s="179"/>
      <c r="N95" s="178"/>
      <c r="O95" s="179"/>
      <c r="P95" s="178"/>
      <c r="Q95" s="179"/>
      <c r="R95" s="178"/>
      <c r="S95" s="179"/>
      <c r="T95" s="178"/>
      <c r="U95" s="179"/>
      <c r="V95" s="178"/>
      <c r="W95" s="179"/>
      <c r="X95" s="178"/>
      <c r="Y95" s="178"/>
      <c r="Z95" s="178"/>
      <c r="AA95" s="179"/>
      <c r="AB95" s="178"/>
      <c r="AC95" s="179"/>
      <c r="AD95" s="178"/>
      <c r="AE95" s="179"/>
      <c r="AF95" s="178"/>
      <c r="AG95" s="179"/>
      <c r="AH95" s="178"/>
      <c r="AI95" s="179"/>
      <c r="AJ95" s="178"/>
      <c r="AK95" s="179"/>
    </row>
  </sheetData>
  <mergeCells count="20">
    <mergeCell ref="Z2:AE2"/>
    <mergeCell ref="AF2:AK2"/>
    <mergeCell ref="V3:W3"/>
    <mergeCell ref="X3:Y3"/>
    <mergeCell ref="AB3:AC3"/>
    <mergeCell ref="AD3:AE3"/>
    <mergeCell ref="AH3:AI3"/>
    <mergeCell ref="AJ3:AK3"/>
    <mergeCell ref="T2:Y2"/>
    <mergeCell ref="A1:M1"/>
    <mergeCell ref="A2:A3"/>
    <mergeCell ref="H2:M2"/>
    <mergeCell ref="B2:G2"/>
    <mergeCell ref="N2:S2"/>
    <mergeCell ref="J3:K3"/>
    <mergeCell ref="L3:M3"/>
    <mergeCell ref="D3:E3"/>
    <mergeCell ref="F3:G3"/>
    <mergeCell ref="P3:Q3"/>
    <mergeCell ref="R3:S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3"/>
  <sheetViews>
    <sheetView zoomScaleNormal="100" workbookViewId="0">
      <selection activeCell="H5" sqref="H5"/>
    </sheetView>
  </sheetViews>
  <sheetFormatPr baseColWidth="10" defaultRowHeight="14.5" x14ac:dyDescent="0.35"/>
  <cols>
    <col min="1" max="1" width="45.7265625" customWidth="1"/>
    <col min="4" max="5" width="12.81640625" customWidth="1"/>
  </cols>
  <sheetData>
    <row r="1" spans="1:7" x14ac:dyDescent="0.35">
      <c r="A1" s="76" t="s">
        <v>61</v>
      </c>
      <c r="B1" s="85"/>
      <c r="C1" s="86"/>
      <c r="D1" s="86"/>
      <c r="E1" s="86"/>
      <c r="F1" s="86"/>
      <c r="G1" s="86"/>
    </row>
    <row r="2" spans="1:7" x14ac:dyDescent="0.35">
      <c r="A2" s="77"/>
      <c r="B2" s="85"/>
      <c r="C2" s="86"/>
      <c r="D2" s="86"/>
      <c r="E2" s="86"/>
      <c r="F2" s="86"/>
      <c r="G2" s="86"/>
    </row>
    <row r="3" spans="1:7" x14ac:dyDescent="0.35">
      <c r="A3" s="83"/>
      <c r="B3" s="88" t="s">
        <v>18</v>
      </c>
      <c r="C3" s="88" t="s">
        <v>21</v>
      </c>
      <c r="D3" s="89" t="s">
        <v>22</v>
      </c>
      <c r="E3" s="88" t="s">
        <v>28</v>
      </c>
      <c r="F3" s="88" t="s">
        <v>19</v>
      </c>
      <c r="G3" s="88" t="s">
        <v>20</v>
      </c>
    </row>
    <row r="4" spans="1:7" x14ac:dyDescent="0.35">
      <c r="A4" s="84" t="s">
        <v>126</v>
      </c>
      <c r="B4" s="104">
        <v>0.26977688900329899</v>
      </c>
      <c r="C4" s="104">
        <v>0.36819048220811101</v>
      </c>
      <c r="D4" s="105">
        <v>0.37164180306092098</v>
      </c>
      <c r="E4" s="104">
        <v>0.15179723596446701</v>
      </c>
      <c r="F4" s="104">
        <v>0.23983118405627199</v>
      </c>
      <c r="G4" s="104">
        <v>0.29997446462404698</v>
      </c>
    </row>
    <row r="5" spans="1:7" x14ac:dyDescent="0.35">
      <c r="A5" s="84" t="s">
        <v>124</v>
      </c>
      <c r="B5" s="104">
        <v>0.21384845278943701</v>
      </c>
      <c r="C5" s="104">
        <v>0.122252761718215</v>
      </c>
      <c r="D5" s="105">
        <v>0.185116455064366</v>
      </c>
      <c r="E5" s="104">
        <v>0.26776551663085901</v>
      </c>
      <c r="F5" s="104">
        <v>0.22533177022274301</v>
      </c>
      <c r="G5" s="104">
        <v>0.202268550189624</v>
      </c>
    </row>
    <row r="6" spans="1:7" x14ac:dyDescent="0.35">
      <c r="A6" s="84" t="s">
        <v>118</v>
      </c>
      <c r="B6" s="104">
        <v>0.10966877105302</v>
      </c>
      <c r="C6" s="104">
        <v>0.110068555903074</v>
      </c>
      <c r="D6" s="105">
        <v>8.1683586799880803E-2</v>
      </c>
      <c r="E6" s="104">
        <v>0.13321030571908199</v>
      </c>
      <c r="F6" s="104">
        <v>0.122329034779211</v>
      </c>
      <c r="G6" s="104">
        <v>9.6902022969228299E-2</v>
      </c>
    </row>
    <row r="7" spans="1:7" x14ac:dyDescent="0.35">
      <c r="A7" s="84" t="s">
        <v>125</v>
      </c>
      <c r="B7" s="104">
        <v>7.3849206224630398E-2</v>
      </c>
      <c r="C7" s="104">
        <v>3.4941395760275502E-2</v>
      </c>
      <c r="D7" s="105">
        <v>6.9571132991442006E-2</v>
      </c>
      <c r="E7" s="104">
        <v>9.0047361091722497E-2</v>
      </c>
      <c r="F7" s="104">
        <v>7.3500586166471302E-2</v>
      </c>
      <c r="G7" s="104">
        <v>7.4200758495241298E-2</v>
      </c>
    </row>
    <row r="8" spans="1:7" x14ac:dyDescent="0.35">
      <c r="A8" s="84" t="s">
        <v>120</v>
      </c>
      <c r="B8" s="104">
        <v>7.1056787038403194E-2</v>
      </c>
      <c r="C8" s="104">
        <v>0.15582514558914901</v>
      </c>
      <c r="D8" s="105">
        <v>5.3610388773941101E-2</v>
      </c>
      <c r="E8" s="104">
        <v>5.8406338419004403E-2</v>
      </c>
      <c r="F8" s="104">
        <v>5.9098085189527201E-2</v>
      </c>
      <c r="G8" s="104">
        <v>8.3116072470027502E-2</v>
      </c>
    </row>
    <row r="9" spans="1:7" x14ac:dyDescent="0.35">
      <c r="A9" s="84" t="s">
        <v>119</v>
      </c>
      <c r="B9" s="104">
        <v>5.7739819991775E-2</v>
      </c>
      <c r="C9" s="104">
        <v>3.4930864899588202E-2</v>
      </c>
      <c r="D9" s="105">
        <v>5.9491510413731498E-2</v>
      </c>
      <c r="E9" s="104">
        <v>6.36327421425191E-2</v>
      </c>
      <c r="F9" s="104">
        <v>6.6429073856975399E-2</v>
      </c>
      <c r="G9" s="104">
        <v>4.8977481581427902E-2</v>
      </c>
    </row>
    <row r="10" spans="1:7" x14ac:dyDescent="0.35">
      <c r="A10" s="84" t="s">
        <v>127</v>
      </c>
      <c r="B10" s="104">
        <v>4.18658822569151E-2</v>
      </c>
      <c r="C10" s="104">
        <v>5.3559957455322799E-2</v>
      </c>
      <c r="D10" s="105">
        <v>4.5020167295972198E-2</v>
      </c>
      <c r="E10" s="104">
        <v>3.5416971682084797E-2</v>
      </c>
      <c r="F10" s="104">
        <v>3.8305588120359502E-2</v>
      </c>
      <c r="G10" s="104">
        <v>4.5456121712320302E-2</v>
      </c>
    </row>
    <row r="11" spans="1:7" x14ac:dyDescent="0.35">
      <c r="A11" s="84" t="s">
        <v>121</v>
      </c>
      <c r="B11" s="104">
        <v>3.9426635817681202E-2</v>
      </c>
      <c r="C11" s="104">
        <v>2.3473288471866801E-2</v>
      </c>
      <c r="D11" s="105">
        <v>3.7190748001384701E-2</v>
      </c>
      <c r="E11" s="104">
        <v>4.6475837671645703E-2</v>
      </c>
      <c r="F11" s="104">
        <v>4.2894880812817497E-2</v>
      </c>
      <c r="G11" s="104">
        <v>3.5929219720876301E-2</v>
      </c>
    </row>
    <row r="12" spans="1:7" x14ac:dyDescent="0.35">
      <c r="A12" s="84" t="s">
        <v>128</v>
      </c>
      <c r="B12" s="104">
        <v>3.9029512684395397E-2</v>
      </c>
      <c r="C12" s="104">
        <v>3.2729915015954299E-2</v>
      </c>
      <c r="D12" s="105">
        <v>2.5923629952258699E-2</v>
      </c>
      <c r="E12" s="104">
        <v>5.2151678067149897E-2</v>
      </c>
      <c r="F12" s="104">
        <v>4.6955842125830399E-2</v>
      </c>
      <c r="G12" s="104">
        <v>3.1036515587613101E-2</v>
      </c>
    </row>
    <row r="13" spans="1:7" x14ac:dyDescent="0.35">
      <c r="A13" s="84" t="s">
        <v>129</v>
      </c>
      <c r="B13" s="104">
        <v>2.2323656923284599E-2</v>
      </c>
      <c r="C13" s="104">
        <v>5.6761339104245004E-3</v>
      </c>
      <c r="D13" s="105">
        <v>1.9080435710202799E-2</v>
      </c>
      <c r="E13" s="104">
        <v>3.04493345272914E-2</v>
      </c>
      <c r="F13" s="104">
        <v>2.1402110199296599E-2</v>
      </c>
      <c r="G13" s="104">
        <v>2.3252954695198998E-2</v>
      </c>
    </row>
    <row r="14" spans="1:7" x14ac:dyDescent="0.35">
      <c r="A14" s="84" t="s">
        <v>130</v>
      </c>
      <c r="B14" s="104">
        <v>2.10710709139483E-2</v>
      </c>
      <c r="C14" s="104">
        <v>5.53923272149033E-3</v>
      </c>
      <c r="D14" s="105">
        <v>1.7780228804212199E-2</v>
      </c>
      <c r="E14" s="104">
        <v>2.8876306175328E-2</v>
      </c>
      <c r="F14" s="104">
        <v>2.1227041813208301E-2</v>
      </c>
      <c r="G14" s="104">
        <v>2.09137881572601E-2</v>
      </c>
    </row>
    <row r="15" spans="1:7" x14ac:dyDescent="0.35">
      <c r="A15" s="81" t="s">
        <v>123</v>
      </c>
      <c r="B15" s="106">
        <v>2.0272115677416699E-2</v>
      </c>
      <c r="C15" s="104">
        <v>3.8121715687823202E-2</v>
      </c>
      <c r="D15" s="107">
        <v>1.5308628060316701E-2</v>
      </c>
      <c r="E15" s="106">
        <v>1.8699289413382999E-2</v>
      </c>
      <c r="F15" s="106">
        <v>2.2524423602969901E-2</v>
      </c>
      <c r="G15" s="106">
        <v>1.80008637892606E-2</v>
      </c>
    </row>
    <row r="16" spans="1:7" x14ac:dyDescent="0.35">
      <c r="A16" s="82" t="s">
        <v>122</v>
      </c>
      <c r="B16" s="108">
        <v>2.0071199625793901E-2</v>
      </c>
      <c r="C16" s="109">
        <v>1.4690550658705301E-2</v>
      </c>
      <c r="D16" s="110">
        <v>1.8581285071370499E-2</v>
      </c>
      <c r="E16" s="108">
        <v>2.3071082495463101E-2</v>
      </c>
      <c r="F16" s="108">
        <v>2.0170379054318101E-2</v>
      </c>
      <c r="G16" s="108">
        <v>1.9971186007875001E-2</v>
      </c>
    </row>
    <row r="17" spans="1:7" x14ac:dyDescent="0.35">
      <c r="A17" s="76"/>
      <c r="B17" s="85"/>
      <c r="C17" s="86"/>
      <c r="D17" s="86"/>
      <c r="E17" s="86"/>
      <c r="F17" s="86"/>
      <c r="G17" s="86"/>
    </row>
    <row r="18" spans="1:7" x14ac:dyDescent="0.35">
      <c r="A18" s="78"/>
      <c r="B18" s="90"/>
      <c r="C18" s="87"/>
      <c r="D18" s="87"/>
      <c r="E18" s="87"/>
      <c r="F18" s="87"/>
      <c r="G18" s="87"/>
    </row>
    <row r="19" spans="1:7" x14ac:dyDescent="0.35">
      <c r="A19" s="77"/>
      <c r="B19" s="85"/>
      <c r="C19" s="86"/>
      <c r="D19" s="86"/>
      <c r="E19" s="86"/>
      <c r="F19" s="86"/>
      <c r="G19" s="86"/>
    </row>
    <row r="20" spans="1:7" x14ac:dyDescent="0.35">
      <c r="A20" s="77"/>
      <c r="B20" s="85"/>
      <c r="C20" s="86"/>
      <c r="D20" s="86"/>
      <c r="E20" s="86"/>
      <c r="F20" s="86"/>
      <c r="G20" s="86"/>
    </row>
    <row r="21" spans="1:7" x14ac:dyDescent="0.35">
      <c r="A21" s="77"/>
      <c r="B21" s="85"/>
      <c r="C21" s="86"/>
      <c r="D21" s="86"/>
      <c r="E21" s="86"/>
      <c r="F21" s="86"/>
      <c r="G21" s="86"/>
    </row>
    <row r="22" spans="1:7" x14ac:dyDescent="0.35">
      <c r="A22" s="77"/>
      <c r="B22" s="85"/>
      <c r="C22" s="86"/>
      <c r="D22" s="86"/>
      <c r="E22" s="86"/>
      <c r="F22" s="86"/>
      <c r="G22" s="86"/>
    </row>
    <row r="23" spans="1:7" x14ac:dyDescent="0.35">
      <c r="A23" s="77"/>
      <c r="B23" s="85"/>
      <c r="C23" s="86"/>
      <c r="D23" s="86"/>
      <c r="E23" s="86"/>
      <c r="F23" s="86"/>
      <c r="G23" s="86"/>
    </row>
    <row r="24" spans="1:7" x14ac:dyDescent="0.35">
      <c r="A24" s="77"/>
      <c r="B24" s="85"/>
      <c r="C24" s="86"/>
      <c r="D24" s="86"/>
      <c r="E24" s="86"/>
      <c r="F24" s="86"/>
      <c r="G24" s="86"/>
    </row>
    <row r="25" spans="1:7" x14ac:dyDescent="0.35">
      <c r="A25" s="77"/>
      <c r="B25" s="85"/>
      <c r="C25" s="86"/>
      <c r="D25" s="86"/>
      <c r="E25" s="86"/>
      <c r="F25" s="86"/>
      <c r="G25" s="86"/>
    </row>
    <row r="26" spans="1:7" x14ac:dyDescent="0.35">
      <c r="A26" s="77"/>
      <c r="B26" s="85"/>
      <c r="C26" s="86"/>
      <c r="D26" s="86"/>
      <c r="E26" s="86"/>
      <c r="F26" s="86"/>
      <c r="G26" s="86"/>
    </row>
    <row r="27" spans="1:7" x14ac:dyDescent="0.35">
      <c r="A27" s="77"/>
      <c r="B27" s="85"/>
      <c r="C27" s="86"/>
      <c r="D27" s="86"/>
      <c r="E27" s="86"/>
      <c r="F27" s="86"/>
      <c r="G27" s="86"/>
    </row>
    <row r="28" spans="1:7" x14ac:dyDescent="0.35">
      <c r="A28" s="77"/>
      <c r="B28" s="85"/>
      <c r="C28" s="86"/>
      <c r="D28" s="86"/>
      <c r="E28" s="86"/>
      <c r="F28" s="86"/>
      <c r="G28" s="86"/>
    </row>
    <row r="29" spans="1:7" x14ac:dyDescent="0.35">
      <c r="A29" s="77"/>
      <c r="B29" s="85"/>
      <c r="C29" s="86"/>
      <c r="D29" s="86"/>
      <c r="E29" s="86"/>
      <c r="F29" s="86"/>
      <c r="G29" s="86"/>
    </row>
    <row r="30" spans="1:7" x14ac:dyDescent="0.35">
      <c r="A30" s="79"/>
      <c r="B30" s="85"/>
      <c r="C30" s="86"/>
      <c r="D30" s="86"/>
      <c r="E30" s="86"/>
      <c r="F30" s="86"/>
      <c r="G30" s="86"/>
    </row>
    <row r="31" spans="1:7" x14ac:dyDescent="0.35">
      <c r="A31" s="76"/>
      <c r="B31" s="85"/>
      <c r="C31" s="86"/>
      <c r="D31" s="86"/>
      <c r="E31" s="86"/>
      <c r="F31" s="86"/>
      <c r="G31" s="86"/>
    </row>
    <row r="32" spans="1:7" x14ac:dyDescent="0.35">
      <c r="A32" s="78"/>
      <c r="B32" s="90"/>
      <c r="C32" s="87"/>
      <c r="D32" s="87"/>
      <c r="E32" s="87"/>
      <c r="F32" s="87"/>
      <c r="G32" s="87"/>
    </row>
    <row r="33" spans="1:7" x14ac:dyDescent="0.35">
      <c r="A33" s="77"/>
      <c r="B33" s="85"/>
      <c r="C33" s="86"/>
      <c r="D33" s="86"/>
      <c r="E33" s="86"/>
      <c r="F33" s="86"/>
      <c r="G33" s="86"/>
    </row>
    <row r="34" spans="1:7" x14ac:dyDescent="0.35">
      <c r="A34" s="77"/>
      <c r="B34" s="85"/>
      <c r="C34" s="86"/>
      <c r="D34" s="86"/>
      <c r="E34" s="86"/>
      <c r="F34" s="86"/>
      <c r="G34" s="86"/>
    </row>
    <row r="35" spans="1:7" x14ac:dyDescent="0.35">
      <c r="A35" s="77"/>
      <c r="B35" s="85"/>
      <c r="C35" s="86"/>
      <c r="D35" s="86"/>
      <c r="E35" s="86"/>
      <c r="F35" s="86"/>
      <c r="G35" s="86"/>
    </row>
    <row r="36" spans="1:7" x14ac:dyDescent="0.35">
      <c r="A36" s="77"/>
      <c r="B36" s="85"/>
      <c r="C36" s="86"/>
      <c r="D36" s="86"/>
      <c r="E36" s="86"/>
      <c r="F36" s="86"/>
      <c r="G36" s="86"/>
    </row>
    <row r="37" spans="1:7" x14ac:dyDescent="0.35">
      <c r="A37" s="77"/>
      <c r="B37" s="85"/>
      <c r="C37" s="86"/>
      <c r="D37" s="86"/>
      <c r="E37" s="86"/>
      <c r="F37" s="86"/>
      <c r="G37" s="86"/>
    </row>
    <row r="38" spans="1:7" x14ac:dyDescent="0.35">
      <c r="A38" s="77"/>
      <c r="B38" s="85"/>
      <c r="C38" s="86"/>
      <c r="D38" s="86"/>
      <c r="E38" s="86"/>
      <c r="F38" s="86"/>
      <c r="G38" s="86"/>
    </row>
    <row r="39" spans="1:7" x14ac:dyDescent="0.35">
      <c r="A39" s="77"/>
      <c r="B39" s="85"/>
      <c r="C39" s="86"/>
      <c r="D39" s="86"/>
      <c r="E39" s="86"/>
      <c r="F39" s="86"/>
      <c r="G39" s="86"/>
    </row>
    <row r="40" spans="1:7" x14ac:dyDescent="0.35">
      <c r="A40" s="77"/>
      <c r="B40" s="85"/>
      <c r="C40" s="86"/>
      <c r="D40" s="86"/>
      <c r="E40" s="86"/>
      <c r="F40" s="86"/>
      <c r="G40" s="86"/>
    </row>
    <row r="41" spans="1:7" x14ac:dyDescent="0.35">
      <c r="A41" s="77"/>
      <c r="B41" s="85"/>
      <c r="C41" s="86"/>
      <c r="D41" s="86"/>
      <c r="E41" s="86"/>
      <c r="F41" s="86"/>
      <c r="G41" s="86"/>
    </row>
    <row r="42" spans="1:7" x14ac:dyDescent="0.35">
      <c r="A42" s="77"/>
      <c r="B42" s="85"/>
      <c r="C42" s="86"/>
      <c r="D42" s="86"/>
      <c r="E42" s="86"/>
      <c r="F42" s="86"/>
      <c r="G42" s="86"/>
    </row>
    <row r="43" spans="1:7" x14ac:dyDescent="0.35">
      <c r="A43" s="80"/>
      <c r="B43" s="91"/>
    </row>
    <row r="44" spans="1:7" x14ac:dyDescent="0.35">
      <c r="A44" s="80"/>
      <c r="B44" s="91"/>
    </row>
    <row r="45" spans="1:7" x14ac:dyDescent="0.35">
      <c r="A45" s="77"/>
      <c r="B45" s="85"/>
    </row>
    <row r="46" spans="1:7" x14ac:dyDescent="0.35">
      <c r="A46" s="79"/>
      <c r="B46" s="85"/>
    </row>
    <row r="47" spans="1:7" x14ac:dyDescent="0.35">
      <c r="A47" s="76"/>
      <c r="B47" s="85"/>
    </row>
    <row r="48" spans="1:7" x14ac:dyDescent="0.35">
      <c r="A48" s="78"/>
      <c r="B48" s="90"/>
    </row>
    <row r="49" spans="1:7" x14ac:dyDescent="0.35">
      <c r="A49" s="77"/>
      <c r="B49" s="85"/>
      <c r="C49" s="87"/>
      <c r="D49" s="87"/>
      <c r="E49" s="87"/>
      <c r="F49" s="87"/>
      <c r="G49" s="87"/>
    </row>
    <row r="50" spans="1:7" x14ac:dyDescent="0.35">
      <c r="A50" s="77"/>
      <c r="B50" s="85"/>
    </row>
    <row r="51" spans="1:7" x14ac:dyDescent="0.35">
      <c r="A51" s="77"/>
      <c r="B51" s="85"/>
    </row>
    <row r="52" spans="1:7" x14ac:dyDescent="0.35">
      <c r="A52" s="77"/>
      <c r="B52" s="85"/>
    </row>
    <row r="53" spans="1:7" x14ac:dyDescent="0.35">
      <c r="A53" s="77"/>
      <c r="B53" s="85"/>
    </row>
    <row r="54" spans="1:7" x14ac:dyDescent="0.35">
      <c r="A54" s="77"/>
      <c r="B54" s="85"/>
    </row>
    <row r="55" spans="1:7" x14ac:dyDescent="0.35">
      <c r="A55" s="77"/>
      <c r="B55" s="85"/>
    </row>
    <row r="56" spans="1:7" x14ac:dyDescent="0.35">
      <c r="A56" s="77"/>
      <c r="B56" s="85"/>
    </row>
    <row r="57" spans="1:7" x14ac:dyDescent="0.35">
      <c r="A57" s="77"/>
      <c r="B57" s="85"/>
    </row>
    <row r="58" spans="1:7" x14ac:dyDescent="0.35">
      <c r="A58" s="77"/>
      <c r="B58" s="85"/>
    </row>
    <row r="59" spans="1:7" x14ac:dyDescent="0.35">
      <c r="A59" s="77"/>
      <c r="B59" s="85"/>
    </row>
    <row r="62" spans="1:7" x14ac:dyDescent="0.35">
      <c r="A62" s="76"/>
    </row>
    <row r="64" spans="1:7" x14ac:dyDescent="0.35">
      <c r="A64" s="76"/>
    </row>
    <row r="65" spans="1:1" x14ac:dyDescent="0.35">
      <c r="A65" s="77"/>
    </row>
    <row r="66" spans="1:1" x14ac:dyDescent="0.35">
      <c r="A66" s="77"/>
    </row>
    <row r="67" spans="1:1" x14ac:dyDescent="0.35">
      <c r="A67" s="77"/>
    </row>
    <row r="68" spans="1:1" x14ac:dyDescent="0.35">
      <c r="A68" s="77"/>
    </row>
    <row r="69" spans="1:1" x14ac:dyDescent="0.35">
      <c r="A69" s="77"/>
    </row>
    <row r="70" spans="1:1" x14ac:dyDescent="0.35">
      <c r="A70" s="77"/>
    </row>
    <row r="71" spans="1:1" x14ac:dyDescent="0.35">
      <c r="A71" s="77"/>
    </row>
    <row r="72" spans="1:1" x14ac:dyDescent="0.35">
      <c r="A72" s="77"/>
    </row>
    <row r="73" spans="1:1" x14ac:dyDescent="0.35">
      <c r="A73" s="77"/>
    </row>
    <row r="74" spans="1:1" x14ac:dyDescent="0.35">
      <c r="A74" s="77"/>
    </row>
    <row r="75" spans="1:1" x14ac:dyDescent="0.35">
      <c r="A75" s="77"/>
    </row>
    <row r="76" spans="1:1" x14ac:dyDescent="0.35">
      <c r="A76" s="77"/>
    </row>
    <row r="77" spans="1:1" x14ac:dyDescent="0.35">
      <c r="A77" s="77"/>
    </row>
    <row r="78" spans="1:1" x14ac:dyDescent="0.35">
      <c r="A78" s="77"/>
    </row>
    <row r="79" spans="1:1" x14ac:dyDescent="0.35">
      <c r="A79" s="77"/>
    </row>
    <row r="80" spans="1:1" x14ac:dyDescent="0.35">
      <c r="A80" s="77"/>
    </row>
    <row r="81" spans="1:1" x14ac:dyDescent="0.35">
      <c r="A81" s="77"/>
    </row>
    <row r="82" spans="1:1" x14ac:dyDescent="0.35">
      <c r="A82" s="77"/>
    </row>
    <row r="83" spans="1:1" x14ac:dyDescent="0.35">
      <c r="A83" s="76"/>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Présentation et méthode</vt:lpstr>
      <vt:lpstr>Tableau 1</vt:lpstr>
      <vt:lpstr>Tableau 2</vt:lpstr>
      <vt:lpstr>Figure 1</vt:lpstr>
      <vt:lpstr>Figure 2</vt:lpstr>
      <vt:lpstr>Figure 3</vt:lpstr>
      <vt:lpstr>Annexe Tableau 1</vt:lpstr>
      <vt:lpstr>Annexe Tableau 2</vt:lpstr>
      <vt:lpstr>Données Figure 1</vt:lpstr>
      <vt:lpstr>Données Figure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CADILLAC, Manon (DREES/OSAM/BESP)</dc:creator>
  <cp:lastModifiedBy>Yann Aubineau</cp:lastModifiedBy>
  <dcterms:created xsi:type="dcterms:W3CDTF">2023-12-12T16:09:08Z</dcterms:created>
  <dcterms:modified xsi:type="dcterms:W3CDTF">2025-07-02T09:49:41Z</dcterms:modified>
</cp:coreProperties>
</file>